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dulovaM\Desktop\Štojdl_2011_2017_dotace_přehled\Info z RM_2012_2016\"/>
    </mc:Choice>
  </mc:AlternateContent>
  <bookViews>
    <workbookView xWindow="0" yWindow="0" windowWidth="19050" windowHeight="10740"/>
  </bookViews>
  <sheets>
    <sheet name="Shrnutí" sheetId="1" r:id="rId1"/>
  </sheets>
  <calcPr calcId="152511"/>
</workbook>
</file>

<file path=xl/calcChain.xml><?xml version="1.0" encoding="utf-8"?>
<calcChain xmlns="http://schemas.openxmlformats.org/spreadsheetml/2006/main">
  <c r="G172" i="1" l="1"/>
  <c r="F172" i="1"/>
  <c r="G120" i="1"/>
  <c r="F120" i="1"/>
  <c r="G31" i="1"/>
  <c r="F31" i="1"/>
  <c r="G134" i="1" l="1"/>
  <c r="F134" i="1"/>
  <c r="G72" i="1" l="1"/>
  <c r="F72" i="1"/>
  <c r="G40" i="1"/>
  <c r="F40" i="1"/>
</calcChain>
</file>

<file path=xl/sharedStrings.xml><?xml version="1.0" encoding="utf-8"?>
<sst xmlns="http://schemas.openxmlformats.org/spreadsheetml/2006/main" count="455" uniqueCount="232">
  <si>
    <t>Smlouva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</si>
  <si>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</si>
  <si>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</si>
  <si>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</si>
  <si>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</si>
  <si>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</si>
  <si>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</si>
  <si>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</si>
  <si>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</si>
  <si>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</si>
  <si>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</si>
  <si>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</si>
  <si>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</si>
  <si>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</si>
  <si>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</si>
  <si>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</si>
  <si>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</si>
  <si>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</si>
  <si>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</si>
  <si>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</si>
  <si>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</si>
  <si>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</si>
  <si>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</si>
  <si>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</si>
  <si>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</si>
  <si>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</si>
  <si>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</si>
  <si>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</si>
  <si>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</si>
  <si>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</si>
  <si>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</si>
  <si>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</si>
  <si>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</si>
  <si>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</si>
  <si>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</si>
  <si>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</si>
  <si>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Dotace</t>
  </si>
  <si>
    <t>Tělovýchovná jednota SK Čéčova České Budějovice</t>
  </si>
  <si>
    <t>Bruslařský klub České Budějovice</t>
  </si>
  <si>
    <t>FBC UNITED České Budějovice</t>
  </si>
  <si>
    <t>Jihočeský klub maratonců</t>
  </si>
  <si>
    <t>Sportovní klub policie České Budějovice</t>
  </si>
  <si>
    <t>SK Meťák o.s.</t>
  </si>
  <si>
    <t>FIGHT CLUB</t>
  </si>
  <si>
    <t>Organizace/ žadatel                                                                      název/ jméno</t>
  </si>
  <si>
    <t>Organizace/ žadatel                                                                                                   název/ jméno</t>
  </si>
  <si>
    <t>Sportovní dny pro mateřské školy</t>
  </si>
  <si>
    <t>HC České Budějovice, o.s.</t>
  </si>
  <si>
    <t>FBC Štíři České Budějovice, o.s.</t>
  </si>
  <si>
    <t>Sportovní klub Třebín</t>
  </si>
  <si>
    <t>Sportovní klub Pedagog České Budějovice</t>
  </si>
  <si>
    <t>Aktivity České Budějovice o.s.</t>
  </si>
  <si>
    <t>SK Mladé</t>
  </si>
  <si>
    <t>Hokejový klub HC DDM České Budějovice</t>
  </si>
  <si>
    <t>Taekwondo klub WTF České Budějovice</t>
  </si>
  <si>
    <t>Sdružení sportovních zájmových útvarů a klubů DDM České Budějovice</t>
  </si>
  <si>
    <t>Název projektu</t>
  </si>
  <si>
    <t>Čerpaná dotace</t>
  </si>
  <si>
    <t>Schválená dotace</t>
  </si>
  <si>
    <t>HC ČESKOBUDĚJOVIČTÍ LVI</t>
  </si>
  <si>
    <t>TJ OB České Budějovice o.s.</t>
  </si>
  <si>
    <t>Tělovýchovná jednota Chatař</t>
  </si>
  <si>
    <t>Tělocvičná jednota SOKOL České Budějovice</t>
  </si>
  <si>
    <t>PLAVÁNÍ České Budějovice o.s.</t>
  </si>
  <si>
    <t>Tělovýchovná jednota KOH-I-NOOR</t>
  </si>
  <si>
    <t>TĚLOVÝCHOVNÁ JEDNOTA LOKOMOTIVA</t>
  </si>
  <si>
    <t>SKI TEAM BUDWEIS - Alpské disciplíny</t>
  </si>
  <si>
    <t>SK Vodní Slalom České Budějovice</t>
  </si>
  <si>
    <t>SK Čtyři Dvory - serviSport Č. Budějovice</t>
  </si>
  <si>
    <t>TJ Motor o.s.</t>
  </si>
  <si>
    <t>TJ METEOR</t>
  </si>
  <si>
    <t>Triatlonový sportovní klub České Budějovice o.s.</t>
  </si>
  <si>
    <t>FC Nové Hodějovice, o.s.</t>
  </si>
  <si>
    <t>Jihočeská fotbalová akademie Karla Poborského z.s.</t>
  </si>
  <si>
    <t>Taneční centrum Move 21</t>
  </si>
  <si>
    <t>TJ KARATE České Budějovice</t>
  </si>
  <si>
    <t>TAEKWON-DO FIGHT CLUB</t>
  </si>
  <si>
    <t>Taekwon-do ITF škola Tong-il</t>
  </si>
  <si>
    <t>Klub sportovních potápěčů Jihočeské univerzity v Českých Budějovicích</t>
  </si>
  <si>
    <t>Shirokan Dojo</t>
  </si>
  <si>
    <t>Sportovní klub BOXING České Budějovice</t>
  </si>
  <si>
    <t>Sportovní klub CB SPORT POINT o.s.</t>
  </si>
  <si>
    <t>Sportovní klub ELIM TEAM</t>
  </si>
  <si>
    <t>TJ DYNAMO České Budějovice</t>
  </si>
  <si>
    <t>TĚLOCVIČNÁ JEDNOTA SOKOL Čtyři Dvory</t>
  </si>
  <si>
    <t>Opatření č. 4:  Příspěvek na sportovní akce                                                                                                                                                                                                                                                                                                                                                                                        alokovaná částka: 500 000 Kč</t>
  </si>
  <si>
    <t>Sportovní klub moderní gymnastika Máj České Budějovice</t>
  </si>
  <si>
    <t>Podvodní ragby PF České Budějovice</t>
  </si>
  <si>
    <t>Klub podvodního hokeje SERRASALMUS</t>
  </si>
  <si>
    <t>Českobudějovický klub futsalu,o.s.</t>
  </si>
  <si>
    <t>OTEVŘENÝ PŘEBOR ČOS DRUŽSTEV - U13, U15 A JUNIOŘI</t>
  </si>
  <si>
    <t>Společnost pro podporu lidí s mentálním postižením v České republice,o.s. Okresní organizace SPMP ČR České Budějovice</t>
  </si>
  <si>
    <t>SK SLAVIA České Budějovice</t>
  </si>
  <si>
    <t>OUTDOOR CLUB HANACE, o.s.</t>
  </si>
  <si>
    <t>Sportovní turnaj KARATE pro děti a mládež</t>
  </si>
  <si>
    <t>Dům dětí a mládeže, České Budějovice, U Zimního stadionu 1</t>
  </si>
  <si>
    <t>Softballové a teeballové školní turnaje</t>
  </si>
  <si>
    <t>Celá dotace navrácena do rezervy města</t>
  </si>
  <si>
    <t>Dodatek - změna termínu realizace sportovní akce</t>
  </si>
  <si>
    <t xml:space="preserve">Opatření č. 5 - Příspěvek na nové pořízení nebo zhodnocení investičního majetku sportovních klubů                                                                                                                                                                                                  alokovaná částka: 400 000 Kč  </t>
  </si>
  <si>
    <t>SK JUDO Č.Budějovice</t>
  </si>
  <si>
    <t>SK Nemanice</t>
  </si>
  <si>
    <t xml:space="preserve">Opatření č. 1: Příspěvek na činnost výkonnostních mládežnických sportovních klubů                                                                                                                                                                                                                                             alokovaná částka: 7 200 000 Kč                                                         </t>
  </si>
  <si>
    <t>TĚLOVÝCHOVNÁ JEDNOTA LOKOMOTIVA z. s.</t>
  </si>
  <si>
    <t>Tělovýchovná jednota MERKUR České Budějovice</t>
  </si>
  <si>
    <t>Basketbalový Sportovní Klub České Budějovice</t>
  </si>
  <si>
    <t>FOTBALOVÁ MLÁDEŽNICKÁ AKADEMIE, z.s.</t>
  </si>
  <si>
    <t>Baby club Šikulka, o.s.</t>
  </si>
  <si>
    <t>"BOX CLUB TÁTY NĚMCE ČESKÉ BUDĚJOVICE o.s."</t>
  </si>
  <si>
    <t>Příspěvek na činnost výkonnostních mládežnických sportovních klubů</t>
  </si>
  <si>
    <t>Opatření č. 2 - Příspěvek na podporu mládežnických preferovaných klubů                                                                                                                                                                                                 alokovaná částka: 4 700 000 Kč</t>
  </si>
  <si>
    <t>Příspěvek na podporu mládežnických preferovaných klubů</t>
  </si>
  <si>
    <t>Volejbalový klub České Budějovice, z.s.</t>
  </si>
  <si>
    <t>Příspěvek na činnost ostatních mládežnických sportovních klubů</t>
  </si>
  <si>
    <t>SPORT KLUB RB, z. s</t>
  </si>
  <si>
    <t>Taneční studio No Limit, z.s.</t>
  </si>
  <si>
    <t>ASTROS České Budějovice</t>
  </si>
  <si>
    <t>Jihočeský LaSt dance z.s.</t>
  </si>
  <si>
    <t>Sportovní klub V sport klub</t>
  </si>
  <si>
    <t>Rugby Club České Budějovice, z.s.</t>
  </si>
  <si>
    <t xml:space="preserve">Opatření č. 3: Příspěvek na činnost ostatních mládežnických sportovních klubů                                                                                                                                                                                                                        alokovaná částka: 1 800 000 Kč     </t>
  </si>
  <si>
    <t>36.</t>
  </si>
  <si>
    <t>37.</t>
  </si>
  <si>
    <t>38.</t>
  </si>
  <si>
    <t>39.</t>
  </si>
  <si>
    <t>40.</t>
  </si>
  <si>
    <t>41.</t>
  </si>
  <si>
    <t>Akademický klub třetího věku Aktiv, o. s.</t>
  </si>
  <si>
    <t>Aleš Dvořák</t>
  </si>
  <si>
    <t>Jihočeská fotbalová akademie Karla Poborského, z. s.</t>
  </si>
  <si>
    <t>Event media s.r.o.</t>
  </si>
  <si>
    <t xml:space="preserve">Festival Sporťáček, z. s. </t>
  </si>
  <si>
    <t>SPORT KLUB RB, z. s.</t>
  </si>
  <si>
    <t>QCC České Budějovice, občanské sdružení</t>
  </si>
  <si>
    <t>Vodní záchranná služba ČČK České Budějovice</t>
  </si>
  <si>
    <t>ČESKÉ BUDĚJOVICE 2015</t>
  </si>
  <si>
    <t>SPORTOVNÍ HRY SENIORŮ JIHOČESKÉHO KRAJE</t>
  </si>
  <si>
    <t>Finálový turnaj extraligy kadetů ve volejbale</t>
  </si>
  <si>
    <t xml:space="preserve">RYCON CUP  2015 </t>
  </si>
  <si>
    <t>Memoriál Miroslava Dvořáka</t>
  </si>
  <si>
    <t>Jarní slalomy 2015</t>
  </si>
  <si>
    <t>Letní slalomy v Českém Vrbném + MČR veteránů</t>
  </si>
  <si>
    <t>Mezinárodní florbalový turnaj - INNEBANDY 2015</t>
  </si>
  <si>
    <t>Karate Kid cup 2015 - mezinárodní turnaj v karate</t>
  </si>
  <si>
    <t>Dance life tour 2015</t>
  </si>
  <si>
    <t>Sportovní dny pro handicapované</t>
  </si>
  <si>
    <t>EGE Aquatlon České Budějovice 2015</t>
  </si>
  <si>
    <t>VÁNOČNÍ OBŘÁK 2015</t>
  </si>
  <si>
    <t>Night run a Avon běh 2015</t>
  </si>
  <si>
    <t>Sporťáček - sportovní náborový festival pro děti</t>
  </si>
  <si>
    <t>5. ročník Velké ceny SK Čéčova pro přípravku, ml. a st. žactvo a dorost</t>
  </si>
  <si>
    <t>FISAF AEROBIC 2015</t>
  </si>
  <si>
    <t>South cup 2015</t>
  </si>
  <si>
    <t>Vánoční halový turnaj pro ročník 2010, 2009, 2008 a 2007</t>
  </si>
  <si>
    <t>,,O pohár Hopsária,,</t>
  </si>
  <si>
    <t>Letní celostátní turnaj ve futsalu FIFA - Gambrinus Cup 2015</t>
  </si>
  <si>
    <t xml:space="preserve">Jihočeský běžecký pohár </t>
  </si>
  <si>
    <t>Závody v krasobruslení " Pod Černou věží "</t>
  </si>
  <si>
    <t>Hynkův memoriál - 59. ročník</t>
  </si>
  <si>
    <t>QCC Cup</t>
  </si>
  <si>
    <t>ELIM CUP 2015</t>
  </si>
  <si>
    <t>Zimní halový turnaj mladších přípravek v kopané na SKP Č.Budějovice</t>
  </si>
  <si>
    <t>Turnaje žáků a dorostenců v nafukovací hale 2015</t>
  </si>
  <si>
    <t>Nebojte se mapy</t>
  </si>
  <si>
    <t>Fotbalový turnaj o přeborníka města České Budějovice (pro ročník 2009)</t>
  </si>
  <si>
    <t>POHÁR METEORU</t>
  </si>
  <si>
    <t>Pohár města Českých  Budějovic v Judo</t>
  </si>
  <si>
    <t>Sportovní hry mentálně postižených v Českých Budějovicích</t>
  </si>
  <si>
    <t>Běh kolem Sokolského ostrova 2015</t>
  </si>
  <si>
    <t>Budějická ploutev 2015</t>
  </si>
  <si>
    <t>43. ročník MEMORIÁLU PODHRADSKÉHO žáků v kopané</t>
  </si>
  <si>
    <t xml:space="preserve">Finálový turnaj o mistra školní ligy v házené 4+1 ZŠ I.stupně </t>
  </si>
  <si>
    <t>Dodatek - změna položek v rozpočtu</t>
  </si>
  <si>
    <t>Nákup certifikovaného závodního nářadí – kůň našíř</t>
  </si>
  <si>
    <t>1. Centrum zdravotně postižených jižních Čech, o.s.</t>
  </si>
  <si>
    <t>Přístavba bezbariérové šatny 1.CZP JČ, o.s.</t>
  </si>
  <si>
    <t>SK Špaček</t>
  </si>
  <si>
    <t>Rekonstrukce a oprava šaten,vnitřních prostor a sociálního zařízení</t>
  </si>
  <si>
    <t>Dostavba sociálního zázemí SK Mladé</t>
  </si>
  <si>
    <t>Nákup světelné výsledkové tabule</t>
  </si>
  <si>
    <t>Vytápění loděnice a klubovny 2015</t>
  </si>
  <si>
    <t>TĚLOVÝCHOVNÁ JEDNOTA LOKOMOTIVA z.s.</t>
  </si>
  <si>
    <t xml:space="preserve">Rekonstrukce soc. zařízení hala Loko 1. patro </t>
  </si>
  <si>
    <t>Opatření č. 6:  Příspěvek na podporu sportovních projektů organizovaných na počest 750. výročí města České Budějovice                                                                                                                                                                                                                                                                                                                                                                                         alokovaná částka: 1 000 000 Kč</t>
  </si>
  <si>
    <t>VK České Budějovice</t>
  </si>
  <si>
    <t>Barevný minivolejbal k 750 letům města České Budějovice</t>
  </si>
  <si>
    <t>Florbalové oslavy 750 let města České Budějovice</t>
  </si>
  <si>
    <t>UWH BUD PIG CUP - 750 let města ČB</t>
  </si>
  <si>
    <t>Pomáháme sportem o.s.</t>
  </si>
  <si>
    <t>Mezinárodní turnaj přípravek k výročí 750 let města České Budějovice</t>
  </si>
  <si>
    <t>Česká basketbalová federace</t>
  </si>
  <si>
    <t>Chance 3x3 Tour</t>
  </si>
  <si>
    <t>PARDÁL GLADITORS NIGHT EML</t>
  </si>
  <si>
    <t>Gymnázium, České Budějovice, Česká 64</t>
  </si>
  <si>
    <t>Olympijský den 2015</t>
  </si>
  <si>
    <t>Bohemia open 2015 - 750 let města České Budějovice</t>
  </si>
  <si>
    <t>FIDE Open České Budějovice</t>
  </si>
  <si>
    <t>Den vodních sportů k výročí 750 let města České Budějovice</t>
  </si>
  <si>
    <t>Podpora sportovních akcí sportovců s handicapem</t>
  </si>
  <si>
    <t>Hokejový turnaj k příležitosti oslav 750. výročí města České Budějovice</t>
  </si>
  <si>
    <t>Hodinovka na dráze - 750 koleček městem České Budějovice</t>
  </si>
  <si>
    <t>Jihočeská fotbalová,o.s.</t>
  </si>
  <si>
    <t xml:space="preserve">Fotbal pod Černou věží – výstava je věnovaná 110 letům kopané v Českých Budějovicích (1905 – 2015) a je organizována na počest 750 let města </t>
  </si>
  <si>
    <t>Sportovní den ve Stromovce k příležitosti oslav 750. výročí města České Budějovice</t>
  </si>
  <si>
    <t xml:space="preserve">VC města Č.Budějovice kadetek - pořádaná na počest 750.výročí založení Č.Budějovic  </t>
  </si>
  <si>
    <t>Český rybářský svaz, místní organizace 3, České Budějovice</t>
  </si>
  <si>
    <t>Velká cena města Českých Budějovic v rybolovné technice</t>
  </si>
  <si>
    <t>Česká asociace skateboardingu o.s.</t>
  </si>
  <si>
    <t>Skate Contest České Budějovice 2015</t>
  </si>
  <si>
    <t>Sportovní den SK Mladé na počest 750. výročí města České Budějovice</t>
  </si>
  <si>
    <t xml:space="preserve">Sportovní benefiční neděle oslavující výročí 750 let založení města České Budějovice hendikepovaných a zdravých dětí a mládeže </t>
  </si>
  <si>
    <t>TJ KARATE Č. Budějovice</t>
  </si>
  <si>
    <t>Sportovní den a den otevřených dveří</t>
  </si>
  <si>
    <t>Mezinárodní fotbalový turnaj mladších přípravek ročník narození 2007 na počest 750. výročí města České Budějovice</t>
  </si>
  <si>
    <t>SK mezipodnikové kopané České Budějovice</t>
  </si>
  <si>
    <t>Fotbalový turnaj k příležitosti 750. výročí města České Budějovice</t>
  </si>
  <si>
    <t>Střední průmyslová škola stavební, České Budějovice, Resslova 2</t>
  </si>
  <si>
    <t>O pohár města v plážové kopané</t>
  </si>
  <si>
    <t>Slavnostní galavečer TC Move 21</t>
  </si>
  <si>
    <t>O pohár předsedy JKAS a Města České Budějovice</t>
  </si>
  <si>
    <t>Mezinárodní turnaj v podvodním ragby v Č. Budějovicích k výročí 750 let založení města</t>
  </si>
  <si>
    <t>Dny otevřených dveří SK JUDO Č. Budějovice na počest 750.výročí založení města</t>
  </si>
  <si>
    <t>Budějovický pohár - veřejná soutěž k 750.výročí města České Budějovice</t>
  </si>
  <si>
    <t>Atletické závody k 750 rokům založení města Č. Budějovic pro ml. žactvo a přípravku</t>
  </si>
  <si>
    <t>Děti na startu i v Českých Budějovicích</t>
  </si>
  <si>
    <t>Soutěžní běh na 750 m na počest 750. výročí založení města Č.Budějovice</t>
  </si>
  <si>
    <t xml:space="preserve">Usnesení Rady města č. 712/2015 ze dne 13.5.2015, usnesení Zastupitelstva města č. 122/2015 ze dne 25.5.2015  </t>
  </si>
  <si>
    <t xml:space="preserve">Usnesení Zastupitelstva města č. 123/2015 ze dne 25.5.2015  </t>
  </si>
  <si>
    <t xml:space="preserve">Usnesení Rady města č. 714/2015 ze dne 13.5.2015, usnesení Zastupitelstva města č. 124/2015 ze dne 25.5.2015  </t>
  </si>
  <si>
    <t>Usnesení Rady města č. 321/2015 ze dne 25.3.2015</t>
  </si>
  <si>
    <t xml:space="preserve">Usnesení Rady města č. 715/2015 ze dne 13.5.2015, usnesení Zastupitelstva města č. 125/2015 ze dne 25.5.2015  </t>
  </si>
  <si>
    <t xml:space="preserve">Usnesení Rady města č. 716/2015 ze dne 13.5.2015, usnesení Zastupitelstva města č. 126/2015 ze dne 25.5.2015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</si>
</sst>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6" fillId="0" borderId="14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0" fillId="0" borderId="0" xfId="0" applyBorder="1" applyAlignment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0" fillId="0" borderId="0" xfId="0" applyFont="1" applyBorder="1" applyAlignment="1"/>
    <xf numFmtId="3" fontId="11" fillId="4" borderId="8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right"/>
    </xf>
    <xf numFmtId="0" fontId="5" fillId="0" borderId="6" xfId="0" applyNumberFormat="1" applyFont="1" applyBorder="1" applyAlignment="1">
      <alignment horizontal="right"/>
    </xf>
    <xf numFmtId="0" fontId="5" fillId="0" borderId="6" xfId="0" applyNumberFormat="1" applyFont="1" applyFill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3" fontId="4" fillId="4" borderId="19" xfId="0" applyNumberFormat="1" applyFont="1" applyFill="1" applyBorder="1" applyAlignment="1">
      <alignment horizontal="righ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/>
    </xf>
    <xf numFmtId="3" fontId="4" fillId="4" borderId="21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/>
    </xf>
    <xf numFmtId="3" fontId="4" fillId="4" borderId="2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wrapText="1"/>
    </xf>
    <xf numFmtId="0" fontId="7" fillId="0" borderId="21" xfId="0" applyFont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7" fillId="0" borderId="27" xfId="0" applyFont="1" applyBorder="1" applyAlignment="1">
      <alignment horizontal="left" wrapText="1"/>
    </xf>
    <xf numFmtId="0" fontId="6" fillId="0" borderId="26" xfId="0" applyFont="1" applyFill="1" applyBorder="1" applyAlignment="1">
      <alignment wrapText="1"/>
    </xf>
    <xf numFmtId="0" fontId="7" fillId="0" borderId="24" xfId="0" applyFont="1" applyBorder="1" applyAlignment="1">
      <alignment horizontal="left" wrapText="1"/>
    </xf>
    <xf numFmtId="3" fontId="4" fillId="4" borderId="7" xfId="0" applyNumberFormat="1" applyFont="1" applyFill="1" applyBorder="1" applyAlignment="1">
      <alignment horizontal="right" vertical="center"/>
    </xf>
    <xf numFmtId="3" fontId="4" fillId="4" borderId="25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28" xfId="0" applyFont="1" applyBorder="1" applyAlignment="1">
      <alignment horizontal="left" wrapText="1"/>
    </xf>
    <xf numFmtId="0" fontId="6" fillId="0" borderId="29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164" fontId="14" fillId="0" borderId="1" xfId="0" applyNumberFormat="1" applyFont="1" applyFill="1" applyBorder="1" applyAlignment="1">
      <alignment wrapText="1"/>
    </xf>
    <xf numFmtId="164" fontId="14" fillId="0" borderId="11" xfId="0" applyNumberFormat="1" applyFont="1" applyFill="1" applyBorder="1" applyAlignment="1">
      <alignment wrapText="1"/>
    </xf>
    <xf numFmtId="0" fontId="13" fillId="0" borderId="11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3" fontId="4" fillId="4" borderId="30" xfId="0" applyNumberFormat="1" applyFont="1" applyFill="1" applyBorder="1" applyAlignment="1">
      <alignment horizontal="right" vertical="center"/>
    </xf>
    <xf numFmtId="3" fontId="4" fillId="4" borderId="29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3" fontId="4" fillId="4" borderId="33" xfId="0" applyNumberFormat="1" applyFont="1" applyFill="1" applyBorder="1" applyAlignment="1">
      <alignment horizontal="right" vertical="center"/>
    </xf>
    <xf numFmtId="3" fontId="4" fillId="4" borderId="34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wrapText="1"/>
    </xf>
    <xf numFmtId="164" fontId="14" fillId="0" borderId="24" xfId="0" applyNumberFormat="1" applyFont="1" applyFill="1" applyBorder="1" applyAlignment="1">
      <alignment wrapText="1"/>
    </xf>
    <xf numFmtId="164" fontId="14" fillId="0" borderId="18" xfId="0" applyNumberFormat="1" applyFont="1" applyFill="1" applyBorder="1" applyAlignment="1">
      <alignment wrapText="1"/>
    </xf>
    <xf numFmtId="164" fontId="14" fillId="0" borderId="17" xfId="0" applyNumberFormat="1" applyFont="1" applyFill="1" applyBorder="1" applyAlignment="1">
      <alignment wrapText="1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5" fillId="0" borderId="38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6" fillId="0" borderId="39" xfId="0" applyFont="1" applyFill="1" applyBorder="1" applyAlignment="1">
      <alignment wrapText="1"/>
    </xf>
    <xf numFmtId="0" fontId="6" fillId="0" borderId="40" xfId="0" applyFont="1" applyFill="1" applyBorder="1" applyAlignment="1">
      <alignment wrapText="1"/>
    </xf>
    <xf numFmtId="0" fontId="5" fillId="0" borderId="14" xfId="0" applyNumberFormat="1" applyFont="1" applyBorder="1" applyAlignment="1">
      <alignment horizontal="right"/>
    </xf>
    <xf numFmtId="0" fontId="6" fillId="0" borderId="12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right" wrapText="1"/>
    </xf>
    <xf numFmtId="0" fontId="6" fillId="0" borderId="41" xfId="0" applyFont="1" applyBorder="1" applyAlignment="1">
      <alignment wrapText="1"/>
    </xf>
    <xf numFmtId="3" fontId="11" fillId="0" borderId="0" xfId="0" applyNumberFormat="1" applyFont="1" applyFill="1" applyBorder="1" applyAlignment="1">
      <alignment horizontal="right" vertical="center"/>
    </xf>
    <xf numFmtId="3" fontId="11" fillId="4" borderId="9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6" fillId="0" borderId="28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wrapText="1"/>
    </xf>
    <xf numFmtId="0" fontId="16" fillId="3" borderId="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2"/>
  <sheetViews>
    <sheetView tabSelected="1" topLeftCell="A157" zoomScale="70" zoomScaleNormal="70" workbookViewId="0">
      <selection activeCell="B138" sqref="B138:G138"/>
    </sheetView>
  </sheetViews>
  <sheetFormatPr defaultRowHeight="15" x14ac:dyDescent="0.25"/>
  <cols>
    <col min="1" max="1" width="3" customWidth="1"/>
    <col min="2" max="2" width="5.28515625" customWidth="1"/>
    <col min="3" max="3" width="17.42578125" customWidth="1"/>
    <col min="4" max="4" width="54" customWidth="1"/>
    <col min="5" max="5" width="47.28515625" customWidth="1"/>
    <col min="6" max="6" width="20.7109375" customWidth="1"/>
    <col min="7" max="7" width="19.85546875" customWidth="1"/>
    <col min="8" max="8" width="25.140625" customWidth="1"/>
    <col min="9" max="9" width="23.42578125" bestFit="1" customWidth="1"/>
    <col min="10" max="10" width="19.85546875" customWidth="1"/>
    <col min="11" max="11" width="20.7109375" bestFit="1" customWidth="1"/>
    <col min="12" max="12" width="20" customWidth="1"/>
    <col min="13" max="13" width="19.140625" customWidth="1"/>
    <col min="14" max="14" width="21.42578125" customWidth="1"/>
  </cols>
  <sheetData>
    <row r="1" spans="2:14" ht="15.75" thickBot="1" x14ac:dyDescent="0.3"/>
    <row r="2" spans="2:14" ht="63" customHeight="1" thickBot="1" x14ac:dyDescent="0.3">
      <c r="B2" s="89" t="s">
        <v>102</v>
      </c>
      <c r="C2" s="90"/>
      <c r="D2" s="90"/>
      <c r="E2" s="90"/>
      <c r="F2" s="90"/>
      <c r="G2" s="91"/>
      <c r="H2" s="14"/>
      <c r="I2" s="15"/>
      <c r="J2" s="8"/>
      <c r="K2" s="8"/>
      <c r="L2" s="8"/>
      <c r="M2" s="8"/>
      <c r="N2" s="9"/>
    </row>
    <row r="3" spans="2:14" ht="28.5" customHeight="1" thickBot="1" x14ac:dyDescent="0.3">
      <c r="B3" s="99" t="s">
        <v>226</v>
      </c>
      <c r="C3" s="100"/>
      <c r="D3" s="100"/>
      <c r="E3" s="100"/>
      <c r="F3" s="100"/>
      <c r="G3" s="101"/>
      <c r="H3" s="15"/>
      <c r="I3" s="15"/>
      <c r="J3" s="8"/>
      <c r="K3" s="8"/>
      <c r="L3" s="8"/>
      <c r="M3" s="8"/>
      <c r="N3" s="9"/>
    </row>
    <row r="4" spans="2:14" ht="56.25" customHeight="1" thickBot="1" x14ac:dyDescent="0.3">
      <c r="B4" s="97" t="s">
        <v>0</v>
      </c>
      <c r="C4" s="97"/>
      <c r="D4" s="53" t="s">
        <v>45</v>
      </c>
      <c r="E4" s="53" t="s">
        <v>56</v>
      </c>
      <c r="F4" s="53" t="s">
        <v>36</v>
      </c>
      <c r="G4" s="53" t="s">
        <v>57</v>
      </c>
    </row>
    <row r="5" spans="2:14" ht="33" customHeight="1" thickBot="1" x14ac:dyDescent="0.3">
      <c r="B5" s="36" t="s">
        <v>1</v>
      </c>
      <c r="C5" s="33">
        <v>2015001332</v>
      </c>
      <c r="D5" s="33" t="s">
        <v>62</v>
      </c>
      <c r="E5" s="55" t="s">
        <v>109</v>
      </c>
      <c r="F5" s="20">
        <v>750000</v>
      </c>
      <c r="G5" s="20">
        <v>750000</v>
      </c>
    </row>
    <row r="6" spans="2:14" ht="33" customHeight="1" thickBot="1" x14ac:dyDescent="0.3">
      <c r="B6" s="12" t="s">
        <v>2</v>
      </c>
      <c r="C6" s="2">
        <v>2015001333</v>
      </c>
      <c r="D6" s="2" t="s">
        <v>41</v>
      </c>
      <c r="E6" s="56" t="s">
        <v>109</v>
      </c>
      <c r="F6" s="21">
        <v>733307</v>
      </c>
      <c r="G6" s="21">
        <v>733307</v>
      </c>
    </row>
    <row r="7" spans="2:14" ht="33" customHeight="1" thickBot="1" x14ac:dyDescent="0.3">
      <c r="B7" s="12" t="s">
        <v>3</v>
      </c>
      <c r="C7" s="2">
        <v>2015001334</v>
      </c>
      <c r="D7" s="2" t="s">
        <v>63</v>
      </c>
      <c r="E7" s="56" t="s">
        <v>109</v>
      </c>
      <c r="F7" s="21">
        <v>711355</v>
      </c>
      <c r="G7" s="21">
        <v>711355</v>
      </c>
    </row>
    <row r="8" spans="2:14" ht="33" customHeight="1" thickBot="1" x14ac:dyDescent="0.3">
      <c r="B8" s="12" t="s">
        <v>4</v>
      </c>
      <c r="C8" s="2">
        <v>2015001335</v>
      </c>
      <c r="D8" s="2" t="s">
        <v>64</v>
      </c>
      <c r="E8" s="56" t="s">
        <v>109</v>
      </c>
      <c r="F8" s="21">
        <v>695963</v>
      </c>
      <c r="G8" s="21">
        <v>695963</v>
      </c>
    </row>
    <row r="9" spans="2:14" ht="33" customHeight="1" thickBot="1" x14ac:dyDescent="0.3">
      <c r="B9" s="12" t="s">
        <v>5</v>
      </c>
      <c r="C9" s="2">
        <v>2015001336</v>
      </c>
      <c r="D9" s="2" t="s">
        <v>103</v>
      </c>
      <c r="E9" s="56" t="s">
        <v>109</v>
      </c>
      <c r="F9" s="21">
        <v>621511</v>
      </c>
      <c r="G9" s="21">
        <v>621511</v>
      </c>
      <c r="H9" s="26"/>
    </row>
    <row r="10" spans="2:14" ht="33" customHeight="1" thickBot="1" x14ac:dyDescent="0.3">
      <c r="B10" s="12" t="s">
        <v>6</v>
      </c>
      <c r="C10" s="2">
        <v>2015001337</v>
      </c>
      <c r="D10" s="2" t="s">
        <v>86</v>
      </c>
      <c r="E10" s="56" t="s">
        <v>109</v>
      </c>
      <c r="F10" s="21">
        <v>468413</v>
      </c>
      <c r="G10" s="21">
        <v>468413</v>
      </c>
    </row>
    <row r="11" spans="2:14" ht="33" customHeight="1" thickBot="1" x14ac:dyDescent="0.3">
      <c r="B11" s="12" t="s">
        <v>7</v>
      </c>
      <c r="C11" s="2">
        <v>2015001339</v>
      </c>
      <c r="D11" s="2" t="s">
        <v>59</v>
      </c>
      <c r="E11" s="56" t="s">
        <v>109</v>
      </c>
      <c r="F11" s="21">
        <v>430379</v>
      </c>
      <c r="G11" s="21">
        <v>430379</v>
      </c>
    </row>
    <row r="12" spans="2:14" ht="33" customHeight="1" thickBot="1" x14ac:dyDescent="0.3">
      <c r="B12" s="12" t="s">
        <v>8</v>
      </c>
      <c r="C12" s="2">
        <v>2015001340</v>
      </c>
      <c r="D12" s="2" t="s">
        <v>67</v>
      </c>
      <c r="E12" s="56" t="s">
        <v>109</v>
      </c>
      <c r="F12" s="21">
        <v>295786</v>
      </c>
      <c r="G12" s="21">
        <v>295786</v>
      </c>
    </row>
    <row r="13" spans="2:14" ht="33" customHeight="1" thickBot="1" x14ac:dyDescent="0.3">
      <c r="B13" s="12" t="s">
        <v>9</v>
      </c>
      <c r="C13" s="2">
        <v>2015001341</v>
      </c>
      <c r="D13" s="2" t="s">
        <v>104</v>
      </c>
      <c r="E13" s="56" t="s">
        <v>109</v>
      </c>
      <c r="F13" s="21">
        <v>278276</v>
      </c>
      <c r="G13" s="21">
        <v>278276</v>
      </c>
    </row>
    <row r="14" spans="2:14" ht="33" customHeight="1" thickBot="1" x14ac:dyDescent="0.3">
      <c r="B14" s="12" t="s">
        <v>10</v>
      </c>
      <c r="C14" s="2">
        <v>2015001342</v>
      </c>
      <c r="D14" s="2" t="s">
        <v>105</v>
      </c>
      <c r="E14" s="56" t="s">
        <v>109</v>
      </c>
      <c r="F14" s="21">
        <v>257848</v>
      </c>
      <c r="G14" s="21">
        <v>257848</v>
      </c>
    </row>
    <row r="15" spans="2:14" ht="33" customHeight="1" thickBot="1" x14ac:dyDescent="0.3">
      <c r="B15" s="12" t="s">
        <v>11</v>
      </c>
      <c r="C15" s="2">
        <v>2015001343</v>
      </c>
      <c r="D15" s="2" t="s">
        <v>38</v>
      </c>
      <c r="E15" s="56" t="s">
        <v>109</v>
      </c>
      <c r="F15" s="21">
        <v>255741</v>
      </c>
      <c r="G15" s="21">
        <v>255741</v>
      </c>
    </row>
    <row r="16" spans="2:14" ht="33" customHeight="1" thickBot="1" x14ac:dyDescent="0.3">
      <c r="B16" s="12" t="s">
        <v>12</v>
      </c>
      <c r="C16" s="2">
        <v>2015001344</v>
      </c>
      <c r="D16" s="2" t="s">
        <v>68</v>
      </c>
      <c r="E16" s="56" t="s">
        <v>109</v>
      </c>
      <c r="F16" s="21">
        <v>248643</v>
      </c>
      <c r="G16" s="21">
        <v>248643</v>
      </c>
    </row>
    <row r="17" spans="2:7" ht="33" customHeight="1" thickBot="1" x14ac:dyDescent="0.3">
      <c r="B17" s="12" t="s">
        <v>13</v>
      </c>
      <c r="C17" s="2">
        <v>2015001345</v>
      </c>
      <c r="D17" s="2" t="s">
        <v>92</v>
      </c>
      <c r="E17" s="56" t="s">
        <v>109</v>
      </c>
      <c r="F17" s="21">
        <v>210319</v>
      </c>
      <c r="G17" s="21">
        <v>210319</v>
      </c>
    </row>
    <row r="18" spans="2:7" ht="33" customHeight="1" thickBot="1" x14ac:dyDescent="0.3">
      <c r="B18" s="12" t="s">
        <v>14</v>
      </c>
      <c r="C18" s="2">
        <v>2015001346</v>
      </c>
      <c r="D18" s="2" t="s">
        <v>69</v>
      </c>
      <c r="E18" s="56" t="s">
        <v>109</v>
      </c>
      <c r="F18" s="21">
        <v>170751</v>
      </c>
      <c r="G18" s="21">
        <v>170751</v>
      </c>
    </row>
    <row r="19" spans="2:7" ht="33" customHeight="1" thickBot="1" x14ac:dyDescent="0.3">
      <c r="B19" s="12" t="s">
        <v>15</v>
      </c>
      <c r="C19" s="2">
        <v>2015001347</v>
      </c>
      <c r="D19" s="2" t="s">
        <v>49</v>
      </c>
      <c r="E19" s="56" t="s">
        <v>109</v>
      </c>
      <c r="F19" s="21">
        <v>167921</v>
      </c>
      <c r="G19" s="21">
        <v>167921</v>
      </c>
    </row>
    <row r="20" spans="2:7" ht="33" customHeight="1" thickBot="1" x14ac:dyDescent="0.3">
      <c r="B20" s="12" t="s">
        <v>16</v>
      </c>
      <c r="C20" s="2">
        <v>2015001348</v>
      </c>
      <c r="D20" s="2" t="s">
        <v>37</v>
      </c>
      <c r="E20" s="56" t="s">
        <v>109</v>
      </c>
      <c r="F20" s="21">
        <v>162788</v>
      </c>
      <c r="G20" s="21">
        <v>162788</v>
      </c>
    </row>
    <row r="21" spans="2:7" ht="33" customHeight="1" thickBot="1" x14ac:dyDescent="0.3">
      <c r="B21" s="12" t="s">
        <v>17</v>
      </c>
      <c r="C21" s="2">
        <v>2015001349</v>
      </c>
      <c r="D21" s="2" t="s">
        <v>52</v>
      </c>
      <c r="E21" s="56" t="s">
        <v>109</v>
      </c>
      <c r="F21" s="21">
        <v>134846</v>
      </c>
      <c r="G21" s="21">
        <v>134846</v>
      </c>
    </row>
    <row r="22" spans="2:7" ht="33" customHeight="1" thickBot="1" x14ac:dyDescent="0.3">
      <c r="B22" s="12" t="s">
        <v>18</v>
      </c>
      <c r="C22" s="2">
        <v>2015001350</v>
      </c>
      <c r="D22" s="2" t="s">
        <v>70</v>
      </c>
      <c r="E22" s="56" t="s">
        <v>109</v>
      </c>
      <c r="F22" s="21">
        <v>129565</v>
      </c>
      <c r="G22" s="21">
        <v>129565</v>
      </c>
    </row>
    <row r="23" spans="2:7" ht="33" customHeight="1" thickBot="1" x14ac:dyDescent="0.3">
      <c r="B23" s="12" t="s">
        <v>19</v>
      </c>
      <c r="C23" s="2">
        <v>2015001351</v>
      </c>
      <c r="D23" s="2" t="s">
        <v>66</v>
      </c>
      <c r="E23" s="56" t="s">
        <v>109</v>
      </c>
      <c r="F23" s="21">
        <v>110402</v>
      </c>
      <c r="G23" s="21">
        <v>110402</v>
      </c>
    </row>
    <row r="24" spans="2:7" ht="33" customHeight="1" thickBot="1" x14ac:dyDescent="0.3">
      <c r="B24" s="12" t="s">
        <v>20</v>
      </c>
      <c r="C24" s="2">
        <v>2015001352</v>
      </c>
      <c r="D24" s="2" t="s">
        <v>100</v>
      </c>
      <c r="E24" s="56" t="s">
        <v>109</v>
      </c>
      <c r="F24" s="21">
        <v>87912</v>
      </c>
      <c r="G24" s="21">
        <v>87912</v>
      </c>
    </row>
    <row r="25" spans="2:7" ht="33" customHeight="1" thickBot="1" x14ac:dyDescent="0.3">
      <c r="B25" s="12" t="s">
        <v>21</v>
      </c>
      <c r="C25" s="2">
        <v>2015001353</v>
      </c>
      <c r="D25" s="2" t="s">
        <v>54</v>
      </c>
      <c r="E25" s="56" t="s">
        <v>109</v>
      </c>
      <c r="F25" s="21">
        <v>73643</v>
      </c>
      <c r="G25" s="21">
        <v>73643</v>
      </c>
    </row>
    <row r="26" spans="2:7" ht="33" customHeight="1" thickBot="1" x14ac:dyDescent="0.3">
      <c r="B26" s="12" t="s">
        <v>22</v>
      </c>
      <c r="C26" s="2">
        <v>2015001354</v>
      </c>
      <c r="D26" s="2" t="s">
        <v>106</v>
      </c>
      <c r="E26" s="56" t="s">
        <v>109</v>
      </c>
      <c r="F26" s="21">
        <v>62134</v>
      </c>
      <c r="G26" s="21">
        <v>62134</v>
      </c>
    </row>
    <row r="27" spans="2:7" ht="33" customHeight="1" thickBot="1" x14ac:dyDescent="0.3">
      <c r="B27" s="12" t="s">
        <v>23</v>
      </c>
      <c r="C27" s="2">
        <v>2015001355</v>
      </c>
      <c r="D27" s="2" t="s">
        <v>107</v>
      </c>
      <c r="E27" s="56" t="s">
        <v>109</v>
      </c>
      <c r="F27" s="21">
        <v>57045</v>
      </c>
      <c r="G27" s="21">
        <v>57045</v>
      </c>
    </row>
    <row r="28" spans="2:7" ht="33" customHeight="1" thickBot="1" x14ac:dyDescent="0.3">
      <c r="B28" s="12" t="s">
        <v>24</v>
      </c>
      <c r="C28" s="2">
        <v>2015001176</v>
      </c>
      <c r="D28" s="2" t="s">
        <v>108</v>
      </c>
      <c r="E28" s="56" t="s">
        <v>109</v>
      </c>
      <c r="F28" s="21">
        <v>39492</v>
      </c>
      <c r="G28" s="21">
        <v>39492</v>
      </c>
    </row>
    <row r="29" spans="2:7" ht="33" customHeight="1" thickBot="1" x14ac:dyDescent="0.3">
      <c r="B29" s="38" t="s">
        <v>25</v>
      </c>
      <c r="C29" s="39">
        <v>2015001175</v>
      </c>
      <c r="D29" s="59" t="s">
        <v>71</v>
      </c>
      <c r="E29" s="63" t="s">
        <v>109</v>
      </c>
      <c r="F29" s="61">
        <v>24277</v>
      </c>
      <c r="G29" s="57">
        <v>24277</v>
      </c>
    </row>
    <row r="30" spans="2:7" ht="31.5" customHeight="1" thickBot="1" x14ac:dyDescent="0.3">
      <c r="B30" s="13" t="s">
        <v>26</v>
      </c>
      <c r="C30" s="3">
        <v>2015001173</v>
      </c>
      <c r="D30" s="60" t="s">
        <v>72</v>
      </c>
      <c r="E30" s="63" t="s">
        <v>109</v>
      </c>
      <c r="F30" s="62">
        <v>21683</v>
      </c>
      <c r="G30" s="58">
        <v>21683</v>
      </c>
    </row>
    <row r="31" spans="2:7" ht="33.75" customHeight="1" thickBot="1" x14ac:dyDescent="0.3">
      <c r="F31" s="11">
        <f>SUM(F5:F30)</f>
        <v>7200000</v>
      </c>
      <c r="G31" s="11">
        <f>SUM(G5:G30)</f>
        <v>7200000</v>
      </c>
    </row>
    <row r="32" spans="2:7" ht="21.75" customHeight="1" thickBot="1" x14ac:dyDescent="0.3">
      <c r="G32" s="4"/>
    </row>
    <row r="33" spans="2:16" ht="10.5" hidden="1" customHeight="1" thickBot="1" x14ac:dyDescent="0.3">
      <c r="G33" s="4"/>
    </row>
    <row r="34" spans="2:16" ht="65.25" customHeight="1" thickBot="1" x14ac:dyDescent="0.55000000000000004">
      <c r="B34" s="89" t="s">
        <v>110</v>
      </c>
      <c r="C34" s="90"/>
      <c r="D34" s="90"/>
      <c r="E34" s="90"/>
      <c r="F34" s="90"/>
      <c r="G34" s="91"/>
      <c r="H34" s="5"/>
      <c r="I34" s="5"/>
      <c r="J34" s="5"/>
      <c r="K34" s="6"/>
      <c r="L34" s="6"/>
      <c r="M34" s="6"/>
      <c r="N34" s="6"/>
      <c r="O34" s="6"/>
      <c r="P34" s="7"/>
    </row>
    <row r="35" spans="2:16" ht="26.25" customHeight="1" thickBot="1" x14ac:dyDescent="0.55000000000000004">
      <c r="B35" s="99" t="s">
        <v>227</v>
      </c>
      <c r="C35" s="100"/>
      <c r="D35" s="100"/>
      <c r="E35" s="100"/>
      <c r="F35" s="100"/>
      <c r="G35" s="101"/>
      <c r="H35" s="5"/>
      <c r="I35" s="5"/>
      <c r="J35" s="5"/>
      <c r="K35" s="6"/>
      <c r="L35" s="6"/>
      <c r="M35" s="6"/>
      <c r="N35" s="6"/>
      <c r="O35" s="6"/>
      <c r="P35" s="7"/>
    </row>
    <row r="36" spans="2:16" ht="33" customHeight="1" thickBot="1" x14ac:dyDescent="0.3">
      <c r="B36" s="98" t="s">
        <v>0</v>
      </c>
      <c r="C36" s="98"/>
      <c r="D36" s="32" t="s">
        <v>45</v>
      </c>
      <c r="E36" s="32" t="s">
        <v>56</v>
      </c>
      <c r="F36" s="32" t="s">
        <v>58</v>
      </c>
      <c r="G36" s="31" t="s">
        <v>57</v>
      </c>
    </row>
    <row r="37" spans="2:16" ht="33" customHeight="1" x14ac:dyDescent="0.25">
      <c r="B37" s="70" t="s">
        <v>1</v>
      </c>
      <c r="C37" s="67">
        <v>2015001249</v>
      </c>
      <c r="D37" s="64" t="s">
        <v>73</v>
      </c>
      <c r="E37" s="1" t="s">
        <v>111</v>
      </c>
      <c r="F37" s="20">
        <v>1725000</v>
      </c>
      <c r="G37" s="20">
        <v>1725000</v>
      </c>
      <c r="H37" s="26"/>
    </row>
    <row r="38" spans="2:16" ht="33" customHeight="1" x14ac:dyDescent="0.25">
      <c r="B38" s="71" t="s">
        <v>2</v>
      </c>
      <c r="C38" s="68">
        <v>2015001251</v>
      </c>
      <c r="D38" s="65" t="s">
        <v>47</v>
      </c>
      <c r="E38" s="1" t="s">
        <v>111</v>
      </c>
      <c r="F38" s="21">
        <v>1725000</v>
      </c>
      <c r="G38" s="21">
        <v>1725000</v>
      </c>
    </row>
    <row r="39" spans="2:16" ht="33" customHeight="1" thickBot="1" x14ac:dyDescent="0.3">
      <c r="B39" s="72" t="s">
        <v>3</v>
      </c>
      <c r="C39" s="69">
        <v>2015001252</v>
      </c>
      <c r="D39" s="66" t="s">
        <v>112</v>
      </c>
      <c r="E39" s="35" t="s">
        <v>111</v>
      </c>
      <c r="F39" s="22">
        <v>1250000</v>
      </c>
      <c r="G39" s="22">
        <v>1250000</v>
      </c>
      <c r="H39" s="26"/>
    </row>
    <row r="40" spans="2:16" ht="35.25" customHeight="1" thickBot="1" x14ac:dyDescent="0.3">
      <c r="F40" s="11">
        <f>SUM(F37:F39)</f>
        <v>4700000</v>
      </c>
      <c r="G40" s="11">
        <f>SUM(G37:G39)</f>
        <v>4700000</v>
      </c>
    </row>
    <row r="41" spans="2:16" ht="12" hidden="1" customHeight="1" x14ac:dyDescent="0.25"/>
    <row r="42" spans="2:16" ht="15.75" thickBot="1" x14ac:dyDescent="0.3"/>
    <row r="43" spans="2:16" ht="65.25" customHeight="1" thickBot="1" x14ac:dyDescent="0.55000000000000004">
      <c r="B43" s="95" t="s">
        <v>120</v>
      </c>
      <c r="C43" s="96"/>
      <c r="D43" s="96"/>
      <c r="E43" s="96"/>
      <c r="F43" s="96"/>
      <c r="G43" s="96"/>
      <c r="H43" s="5"/>
      <c r="I43" s="5"/>
      <c r="J43" s="5"/>
      <c r="K43" s="10"/>
      <c r="L43" s="10"/>
      <c r="M43" s="10"/>
      <c r="N43" s="10"/>
      <c r="O43" s="10"/>
      <c r="P43" s="7"/>
    </row>
    <row r="44" spans="2:16" ht="27.75" customHeight="1" thickBot="1" x14ac:dyDescent="0.55000000000000004">
      <c r="B44" s="99" t="s">
        <v>228</v>
      </c>
      <c r="C44" s="100"/>
      <c r="D44" s="100"/>
      <c r="E44" s="100"/>
      <c r="F44" s="100"/>
      <c r="G44" s="101"/>
      <c r="H44" s="5"/>
      <c r="I44" s="5"/>
      <c r="J44" s="5"/>
      <c r="K44" s="10"/>
      <c r="L44" s="10"/>
      <c r="M44" s="10"/>
      <c r="N44" s="10"/>
      <c r="O44" s="10"/>
      <c r="P44" s="7"/>
    </row>
    <row r="45" spans="2:16" ht="42.75" customHeight="1" thickBot="1" x14ac:dyDescent="0.3">
      <c r="B45" s="94" t="s">
        <v>0</v>
      </c>
      <c r="C45" s="94"/>
      <c r="D45" s="43" t="s">
        <v>44</v>
      </c>
      <c r="E45" s="43" t="s">
        <v>56</v>
      </c>
      <c r="F45" s="43" t="s">
        <v>58</v>
      </c>
      <c r="G45" s="43" t="s">
        <v>57</v>
      </c>
    </row>
    <row r="46" spans="2:16" ht="33" customHeight="1" x14ac:dyDescent="0.25">
      <c r="B46" s="40" t="s">
        <v>1</v>
      </c>
      <c r="C46" s="33">
        <v>2015001308</v>
      </c>
      <c r="D46" s="33" t="s">
        <v>43</v>
      </c>
      <c r="E46" s="30" t="s">
        <v>113</v>
      </c>
      <c r="F46" s="41">
        <v>186220</v>
      </c>
      <c r="G46" s="42">
        <v>186220</v>
      </c>
    </row>
    <row r="47" spans="2:16" ht="33" customHeight="1" x14ac:dyDescent="0.25">
      <c r="B47" s="12" t="s">
        <v>2</v>
      </c>
      <c r="C47" s="2">
        <v>2015001309</v>
      </c>
      <c r="D47" s="73" t="s">
        <v>74</v>
      </c>
      <c r="E47" s="1" t="s">
        <v>113</v>
      </c>
      <c r="F47" s="24">
        <v>156699</v>
      </c>
      <c r="G47" s="21">
        <v>156699</v>
      </c>
    </row>
    <row r="48" spans="2:16" ht="33" customHeight="1" x14ac:dyDescent="0.25">
      <c r="B48" s="12" t="s">
        <v>3</v>
      </c>
      <c r="C48" s="2">
        <v>2015001310</v>
      </c>
      <c r="D48" s="73" t="s">
        <v>114</v>
      </c>
      <c r="E48" s="1" t="s">
        <v>113</v>
      </c>
      <c r="F48" s="24">
        <v>135162</v>
      </c>
      <c r="G48" s="21">
        <v>135162</v>
      </c>
    </row>
    <row r="49" spans="2:7" ht="33" customHeight="1" x14ac:dyDescent="0.25">
      <c r="B49" s="12" t="s">
        <v>4</v>
      </c>
      <c r="C49" s="2">
        <v>2015001311</v>
      </c>
      <c r="D49" s="59" t="s">
        <v>48</v>
      </c>
      <c r="E49" s="1" t="s">
        <v>113</v>
      </c>
      <c r="F49" s="24">
        <v>133306</v>
      </c>
      <c r="G49" s="21">
        <v>133306</v>
      </c>
    </row>
    <row r="50" spans="2:7" ht="33" customHeight="1" x14ac:dyDescent="0.25">
      <c r="B50" s="12" t="s">
        <v>5</v>
      </c>
      <c r="C50" s="2">
        <v>2015001312</v>
      </c>
      <c r="D50" s="74" t="s">
        <v>39</v>
      </c>
      <c r="E50" s="1" t="s">
        <v>113</v>
      </c>
      <c r="F50" s="24">
        <v>130521</v>
      </c>
      <c r="G50" s="21">
        <v>130521</v>
      </c>
    </row>
    <row r="51" spans="2:7" ht="33" customHeight="1" x14ac:dyDescent="0.25">
      <c r="B51" s="12" t="s">
        <v>6</v>
      </c>
      <c r="C51" s="2">
        <v>2015001314</v>
      </c>
      <c r="D51" s="74" t="s">
        <v>76</v>
      </c>
      <c r="E51" s="1" t="s">
        <v>113</v>
      </c>
      <c r="F51" s="24">
        <v>116782</v>
      </c>
      <c r="G51" s="21">
        <v>116782</v>
      </c>
    </row>
    <row r="52" spans="2:7" ht="33" customHeight="1" x14ac:dyDescent="0.25">
      <c r="B52" s="12" t="s">
        <v>7</v>
      </c>
      <c r="C52" s="2">
        <v>2015001315</v>
      </c>
      <c r="D52" s="74" t="s">
        <v>115</v>
      </c>
      <c r="E52" s="1" t="s">
        <v>113</v>
      </c>
      <c r="F52" s="24">
        <v>106199</v>
      </c>
      <c r="G52" s="21">
        <v>106199</v>
      </c>
    </row>
    <row r="53" spans="2:7" ht="33" customHeight="1" x14ac:dyDescent="0.25">
      <c r="B53" s="12" t="s">
        <v>8</v>
      </c>
      <c r="C53" s="2">
        <v>2015001316</v>
      </c>
      <c r="D53" s="73" t="s">
        <v>42</v>
      </c>
      <c r="E53" s="1" t="s">
        <v>113</v>
      </c>
      <c r="F53" s="24">
        <v>103228</v>
      </c>
      <c r="G53" s="21">
        <v>103228</v>
      </c>
    </row>
    <row r="54" spans="2:7" ht="33" customHeight="1" x14ac:dyDescent="0.25">
      <c r="B54" s="12" t="s">
        <v>9</v>
      </c>
      <c r="C54" s="2">
        <v>2015001317</v>
      </c>
      <c r="D54" s="73" t="s">
        <v>50</v>
      </c>
      <c r="E54" s="1" t="s">
        <v>113</v>
      </c>
      <c r="F54" s="24">
        <v>90418</v>
      </c>
      <c r="G54" s="21">
        <v>90418</v>
      </c>
    </row>
    <row r="55" spans="2:7" ht="33" customHeight="1" x14ac:dyDescent="0.25">
      <c r="B55" s="12" t="s">
        <v>10</v>
      </c>
      <c r="C55" s="2">
        <v>2015001318</v>
      </c>
      <c r="D55" s="73" t="s">
        <v>116</v>
      </c>
      <c r="E55" s="1" t="s">
        <v>113</v>
      </c>
      <c r="F55" s="24">
        <v>88004</v>
      </c>
      <c r="G55" s="21">
        <v>88004</v>
      </c>
    </row>
    <row r="56" spans="2:7" ht="33" customHeight="1" x14ac:dyDescent="0.25">
      <c r="B56" s="12" t="s">
        <v>11</v>
      </c>
      <c r="C56" s="2">
        <v>2015001319</v>
      </c>
      <c r="D56" s="73" t="s">
        <v>77</v>
      </c>
      <c r="E56" s="1" t="s">
        <v>113</v>
      </c>
      <c r="F56" s="24">
        <v>80392</v>
      </c>
      <c r="G56" s="21">
        <v>80392</v>
      </c>
    </row>
    <row r="57" spans="2:7" ht="33" customHeight="1" x14ac:dyDescent="0.25">
      <c r="B57" s="12" t="s">
        <v>12</v>
      </c>
      <c r="C57" s="2">
        <v>2015001320</v>
      </c>
      <c r="D57" s="73" t="s">
        <v>117</v>
      </c>
      <c r="E57" s="1" t="s">
        <v>113</v>
      </c>
      <c r="F57" s="24">
        <v>59412</v>
      </c>
      <c r="G57" s="21">
        <v>59412</v>
      </c>
    </row>
    <row r="58" spans="2:7" ht="33" customHeight="1" x14ac:dyDescent="0.25">
      <c r="B58" s="12" t="s">
        <v>13</v>
      </c>
      <c r="C58" s="2">
        <v>2015001196</v>
      </c>
      <c r="D58" s="73" t="s">
        <v>83</v>
      </c>
      <c r="E58" s="1" t="s">
        <v>113</v>
      </c>
      <c r="F58" s="24">
        <v>45673</v>
      </c>
      <c r="G58" s="21">
        <v>45673</v>
      </c>
    </row>
    <row r="59" spans="2:7" ht="33" customHeight="1" x14ac:dyDescent="0.25">
      <c r="B59" s="12" t="s">
        <v>14</v>
      </c>
      <c r="C59" s="2">
        <v>2015001195</v>
      </c>
      <c r="D59" s="73" t="s">
        <v>79</v>
      </c>
      <c r="E59" s="1" t="s">
        <v>113</v>
      </c>
      <c r="F59" s="24">
        <v>44373</v>
      </c>
      <c r="G59" s="21">
        <v>44373</v>
      </c>
    </row>
    <row r="60" spans="2:7" ht="33" customHeight="1" x14ac:dyDescent="0.25">
      <c r="B60" s="12" t="s">
        <v>15</v>
      </c>
      <c r="C60" s="2">
        <v>2015001194</v>
      </c>
      <c r="D60" s="73" t="s">
        <v>80</v>
      </c>
      <c r="E60" s="1" t="s">
        <v>113</v>
      </c>
      <c r="F60" s="24">
        <v>42331</v>
      </c>
      <c r="G60" s="21">
        <v>42331</v>
      </c>
    </row>
    <row r="61" spans="2:7" ht="33" customHeight="1" x14ac:dyDescent="0.25">
      <c r="B61" s="12" t="s">
        <v>16</v>
      </c>
      <c r="C61" s="2">
        <v>2015001192</v>
      </c>
      <c r="D61" s="73" t="s">
        <v>51</v>
      </c>
      <c r="E61" s="1" t="s">
        <v>113</v>
      </c>
      <c r="F61" s="24">
        <v>37133</v>
      </c>
      <c r="G61" s="21">
        <v>37133</v>
      </c>
    </row>
    <row r="62" spans="2:7" ht="33" customHeight="1" x14ac:dyDescent="0.25">
      <c r="B62" s="12" t="s">
        <v>17</v>
      </c>
      <c r="C62" s="2">
        <v>2015001190</v>
      </c>
      <c r="D62" s="73" t="s">
        <v>82</v>
      </c>
      <c r="E62" s="1" t="s">
        <v>113</v>
      </c>
      <c r="F62" s="24">
        <v>37133</v>
      </c>
      <c r="G62" s="21">
        <v>37133</v>
      </c>
    </row>
    <row r="63" spans="2:7" ht="33" customHeight="1" x14ac:dyDescent="0.25">
      <c r="B63" s="12" t="s">
        <v>18</v>
      </c>
      <c r="C63" s="2">
        <v>2015001189</v>
      </c>
      <c r="D63" s="73" t="s">
        <v>55</v>
      </c>
      <c r="E63" s="1" t="s">
        <v>113</v>
      </c>
      <c r="F63" s="24">
        <v>37133</v>
      </c>
      <c r="G63" s="21">
        <v>37133</v>
      </c>
    </row>
    <row r="64" spans="2:7" ht="33" customHeight="1" x14ac:dyDescent="0.25">
      <c r="B64" s="12" t="s">
        <v>19</v>
      </c>
      <c r="C64" s="2">
        <v>2015001188</v>
      </c>
      <c r="D64" s="73" t="s">
        <v>78</v>
      </c>
      <c r="E64" s="1" t="s">
        <v>113</v>
      </c>
      <c r="F64" s="24">
        <v>36761</v>
      </c>
      <c r="G64" s="21">
        <v>36761</v>
      </c>
    </row>
    <row r="65" spans="2:8" ht="33" customHeight="1" x14ac:dyDescent="0.25">
      <c r="B65" s="12" t="s">
        <v>20</v>
      </c>
      <c r="C65" s="2">
        <v>2015001187</v>
      </c>
      <c r="D65" s="73" t="s">
        <v>118</v>
      </c>
      <c r="E65" s="1" t="s">
        <v>113</v>
      </c>
      <c r="F65" s="24">
        <v>30077</v>
      </c>
      <c r="G65" s="21">
        <v>30077</v>
      </c>
    </row>
    <row r="66" spans="2:8" ht="33" customHeight="1" x14ac:dyDescent="0.25">
      <c r="B66" s="12" t="s">
        <v>21</v>
      </c>
      <c r="C66" s="2">
        <v>2015001183</v>
      </c>
      <c r="D66" s="73" t="s">
        <v>84</v>
      </c>
      <c r="E66" s="1" t="s">
        <v>113</v>
      </c>
      <c r="F66" s="24">
        <v>25993</v>
      </c>
      <c r="G66" s="21">
        <v>25993</v>
      </c>
    </row>
    <row r="67" spans="2:8" ht="33" customHeight="1" x14ac:dyDescent="0.25">
      <c r="B67" s="12" t="s">
        <v>22</v>
      </c>
      <c r="C67" s="2">
        <v>2015001181</v>
      </c>
      <c r="D67" s="73" t="s">
        <v>81</v>
      </c>
      <c r="E67" s="1" t="s">
        <v>113</v>
      </c>
      <c r="F67" s="24">
        <v>23950</v>
      </c>
      <c r="G67" s="21">
        <v>23950</v>
      </c>
    </row>
    <row r="68" spans="2:8" ht="33" customHeight="1" x14ac:dyDescent="0.25">
      <c r="B68" s="12" t="s">
        <v>23</v>
      </c>
      <c r="C68" s="2">
        <v>2015001180</v>
      </c>
      <c r="D68" s="73" t="s">
        <v>60</v>
      </c>
      <c r="E68" s="1" t="s">
        <v>113</v>
      </c>
      <c r="F68" s="24">
        <v>22651</v>
      </c>
      <c r="G68" s="21">
        <v>22651</v>
      </c>
    </row>
    <row r="69" spans="2:8" ht="33" customHeight="1" x14ac:dyDescent="0.25">
      <c r="B69" s="12" t="s">
        <v>24</v>
      </c>
      <c r="C69" s="2">
        <v>2015001179</v>
      </c>
      <c r="D69" s="73" t="s">
        <v>53</v>
      </c>
      <c r="E69" s="1" t="s">
        <v>113</v>
      </c>
      <c r="F69" s="24">
        <v>18195</v>
      </c>
      <c r="G69" s="21">
        <v>18195</v>
      </c>
    </row>
    <row r="70" spans="2:8" ht="33" customHeight="1" x14ac:dyDescent="0.25">
      <c r="B70" s="38" t="s">
        <v>25</v>
      </c>
      <c r="C70" s="39">
        <v>2015001178</v>
      </c>
      <c r="D70" s="73" t="s">
        <v>61</v>
      </c>
      <c r="E70" s="1" t="s">
        <v>113</v>
      </c>
      <c r="F70" s="24">
        <v>6684</v>
      </c>
      <c r="G70" s="21">
        <v>6684</v>
      </c>
    </row>
    <row r="71" spans="2:8" ht="33" customHeight="1" thickBot="1" x14ac:dyDescent="0.3">
      <c r="B71" s="13" t="s">
        <v>26</v>
      </c>
      <c r="C71" s="34">
        <v>2015001177</v>
      </c>
      <c r="D71" s="3" t="s">
        <v>119</v>
      </c>
      <c r="E71" s="35" t="s">
        <v>113</v>
      </c>
      <c r="F71" s="25">
        <v>5570</v>
      </c>
      <c r="G71" s="22">
        <v>5570</v>
      </c>
    </row>
    <row r="72" spans="2:8" ht="33.75" customHeight="1" thickBot="1" x14ac:dyDescent="0.3">
      <c r="F72" s="11">
        <f>SUM(F46:F71)</f>
        <v>1800000</v>
      </c>
      <c r="G72" s="11">
        <f>SUM(G46:G71)</f>
        <v>1800000</v>
      </c>
    </row>
    <row r="73" spans="2:8" ht="14.25" customHeight="1" x14ac:dyDescent="0.25"/>
    <row r="74" spans="2:8" ht="0.75" customHeight="1" x14ac:dyDescent="0.25"/>
    <row r="75" spans="2:8" ht="5.25" customHeight="1" thickBot="1" x14ac:dyDescent="0.3"/>
    <row r="76" spans="2:8" ht="63.75" customHeight="1" thickBot="1" x14ac:dyDescent="0.3">
      <c r="B76" s="89" t="s">
        <v>85</v>
      </c>
      <c r="C76" s="90"/>
      <c r="D76" s="90"/>
      <c r="E76" s="90"/>
      <c r="F76" s="90"/>
      <c r="G76" s="91"/>
    </row>
    <row r="77" spans="2:8" ht="30" customHeight="1" thickBot="1" x14ac:dyDescent="0.3">
      <c r="B77" s="99" t="s">
        <v>229</v>
      </c>
      <c r="C77" s="100"/>
      <c r="D77" s="100"/>
      <c r="E77" s="100"/>
      <c r="F77" s="100"/>
      <c r="G77" s="101"/>
    </row>
    <row r="78" spans="2:8" ht="51.75" customHeight="1" thickBot="1" x14ac:dyDescent="0.3">
      <c r="B78" s="92" t="s">
        <v>0</v>
      </c>
      <c r="C78" s="93"/>
      <c r="D78" s="54" t="s">
        <v>44</v>
      </c>
      <c r="E78" s="54" t="s">
        <v>56</v>
      </c>
      <c r="F78" s="54" t="s">
        <v>58</v>
      </c>
      <c r="G78" s="27" t="s">
        <v>57</v>
      </c>
    </row>
    <row r="79" spans="2:8" ht="33" customHeight="1" x14ac:dyDescent="0.25">
      <c r="B79" s="16" t="s">
        <v>1</v>
      </c>
      <c r="C79" s="76">
        <v>2015000646</v>
      </c>
      <c r="D79" s="33" t="s">
        <v>63</v>
      </c>
      <c r="E79" s="81" t="s">
        <v>135</v>
      </c>
      <c r="F79" s="23">
        <v>30000</v>
      </c>
      <c r="G79" s="20">
        <v>30000</v>
      </c>
    </row>
    <row r="80" spans="2:8" ht="33" customHeight="1" x14ac:dyDescent="0.25">
      <c r="B80" s="17" t="s">
        <v>2</v>
      </c>
      <c r="C80" s="77">
        <v>2015000647</v>
      </c>
      <c r="D80" s="2" t="s">
        <v>127</v>
      </c>
      <c r="E80" s="45" t="s">
        <v>136</v>
      </c>
      <c r="F80" s="24">
        <v>30000</v>
      </c>
      <c r="G80" s="21">
        <v>30000</v>
      </c>
      <c r="H80" s="48" t="s">
        <v>98</v>
      </c>
    </row>
    <row r="81" spans="2:8" ht="33" customHeight="1" x14ac:dyDescent="0.25">
      <c r="B81" s="18" t="s">
        <v>3</v>
      </c>
      <c r="C81" s="77">
        <v>2015000648</v>
      </c>
      <c r="D81" s="2" t="s">
        <v>112</v>
      </c>
      <c r="E81" s="44" t="s">
        <v>137</v>
      </c>
      <c r="F81" s="24">
        <v>29000</v>
      </c>
      <c r="G81" s="21">
        <v>29000</v>
      </c>
    </row>
    <row r="82" spans="2:8" ht="33" customHeight="1" x14ac:dyDescent="0.25">
      <c r="B82" s="18" t="s">
        <v>4</v>
      </c>
      <c r="C82" s="77">
        <v>2015000649</v>
      </c>
      <c r="D82" s="2" t="s">
        <v>86</v>
      </c>
      <c r="E82" s="44" t="s">
        <v>138</v>
      </c>
      <c r="F82" s="24">
        <v>25000</v>
      </c>
      <c r="G82" s="21">
        <v>25000</v>
      </c>
    </row>
    <row r="83" spans="2:8" ht="33" customHeight="1" x14ac:dyDescent="0.25">
      <c r="B83" s="18" t="s">
        <v>5</v>
      </c>
      <c r="C83" s="77">
        <v>2015000650</v>
      </c>
      <c r="D83" s="2" t="s">
        <v>128</v>
      </c>
      <c r="E83" s="45" t="s">
        <v>139</v>
      </c>
      <c r="F83" s="24">
        <v>25000</v>
      </c>
      <c r="G83" s="21">
        <v>0</v>
      </c>
      <c r="H83" s="48" t="s">
        <v>97</v>
      </c>
    </row>
    <row r="84" spans="2:8" ht="33" customHeight="1" x14ac:dyDescent="0.25">
      <c r="B84" s="18" t="s">
        <v>6</v>
      </c>
      <c r="C84" s="77">
        <v>2015000651</v>
      </c>
      <c r="D84" s="2" t="s">
        <v>67</v>
      </c>
      <c r="E84" s="44" t="s">
        <v>140</v>
      </c>
      <c r="F84" s="24">
        <v>20000</v>
      </c>
      <c r="G84" s="21">
        <v>20000</v>
      </c>
    </row>
    <row r="85" spans="2:8" ht="33" customHeight="1" x14ac:dyDescent="0.25">
      <c r="B85" s="17" t="s">
        <v>7</v>
      </c>
      <c r="C85" s="77">
        <v>2015000652</v>
      </c>
      <c r="D85" s="2" t="s">
        <v>67</v>
      </c>
      <c r="E85" s="44" t="s">
        <v>141</v>
      </c>
      <c r="F85" s="24">
        <v>20000</v>
      </c>
      <c r="G85" s="21">
        <v>20000</v>
      </c>
    </row>
    <row r="86" spans="2:8" ht="33" customHeight="1" x14ac:dyDescent="0.25">
      <c r="B86" s="17" t="s">
        <v>8</v>
      </c>
      <c r="C86" s="77">
        <v>2015000653</v>
      </c>
      <c r="D86" s="2" t="s">
        <v>42</v>
      </c>
      <c r="E86" s="44" t="s">
        <v>142</v>
      </c>
      <c r="F86" s="24">
        <v>20000</v>
      </c>
      <c r="G86" s="21">
        <v>20000</v>
      </c>
    </row>
    <row r="87" spans="2:8" ht="33" customHeight="1" x14ac:dyDescent="0.25">
      <c r="B87" s="17" t="s">
        <v>9</v>
      </c>
      <c r="C87" s="77">
        <v>2015000654</v>
      </c>
      <c r="D87" s="2" t="s">
        <v>43</v>
      </c>
      <c r="E87" s="44" t="s">
        <v>143</v>
      </c>
      <c r="F87" s="24">
        <v>20000</v>
      </c>
      <c r="G87" s="21">
        <v>20000</v>
      </c>
    </row>
    <row r="88" spans="2:8" ht="33" customHeight="1" x14ac:dyDescent="0.25">
      <c r="B88" s="17" t="s">
        <v>10</v>
      </c>
      <c r="C88" s="77">
        <v>2015000656</v>
      </c>
      <c r="D88" s="2" t="s">
        <v>74</v>
      </c>
      <c r="E88" s="44" t="s">
        <v>144</v>
      </c>
      <c r="F88" s="24">
        <v>20000</v>
      </c>
      <c r="G88" s="21">
        <v>20000</v>
      </c>
    </row>
    <row r="89" spans="2:8" ht="33" customHeight="1" x14ac:dyDescent="0.25">
      <c r="B89" s="17" t="s">
        <v>11</v>
      </c>
      <c r="C89" s="77">
        <v>2015000655</v>
      </c>
      <c r="D89" s="2" t="s">
        <v>129</v>
      </c>
      <c r="E89" s="44" t="s">
        <v>145</v>
      </c>
      <c r="F89" s="24">
        <v>15000</v>
      </c>
      <c r="G89" s="21">
        <v>15000</v>
      </c>
    </row>
    <row r="90" spans="2:8" ht="33" customHeight="1" x14ac:dyDescent="0.25">
      <c r="B90" s="17" t="s">
        <v>12</v>
      </c>
      <c r="C90" s="77">
        <v>2015000663</v>
      </c>
      <c r="D90" s="2" t="s">
        <v>71</v>
      </c>
      <c r="E90" s="44" t="s">
        <v>146</v>
      </c>
      <c r="F90" s="24">
        <v>15000</v>
      </c>
      <c r="G90" s="21">
        <v>15000</v>
      </c>
    </row>
    <row r="91" spans="2:8" ht="33" customHeight="1" x14ac:dyDescent="0.25">
      <c r="B91" s="17" t="s">
        <v>13</v>
      </c>
      <c r="C91" s="77">
        <v>2015000665</v>
      </c>
      <c r="D91" s="2" t="s">
        <v>69</v>
      </c>
      <c r="E91" s="44" t="s">
        <v>147</v>
      </c>
      <c r="F91" s="24">
        <v>15000</v>
      </c>
      <c r="G91" s="21">
        <v>0</v>
      </c>
      <c r="H91" s="48" t="s">
        <v>97</v>
      </c>
    </row>
    <row r="92" spans="2:8" ht="33" customHeight="1" x14ac:dyDescent="0.25">
      <c r="B92" s="17" t="s">
        <v>14</v>
      </c>
      <c r="C92" s="77">
        <v>2015000666</v>
      </c>
      <c r="D92" s="2" t="s">
        <v>130</v>
      </c>
      <c r="E92" s="44" t="s">
        <v>148</v>
      </c>
      <c r="F92" s="24">
        <v>10000</v>
      </c>
      <c r="G92" s="21">
        <v>10000</v>
      </c>
    </row>
    <row r="93" spans="2:8" ht="33" customHeight="1" x14ac:dyDescent="0.25">
      <c r="B93" s="17" t="s">
        <v>15</v>
      </c>
      <c r="C93" s="77">
        <v>2015000667</v>
      </c>
      <c r="D93" s="2" t="s">
        <v>129</v>
      </c>
      <c r="E93" s="46" t="s">
        <v>46</v>
      </c>
      <c r="F93" s="24">
        <v>10000</v>
      </c>
      <c r="G93" s="21">
        <v>10000</v>
      </c>
    </row>
    <row r="94" spans="2:8" ht="33" customHeight="1" x14ac:dyDescent="0.25">
      <c r="B94" s="19" t="s">
        <v>16</v>
      </c>
      <c r="C94" s="77">
        <v>2015000668</v>
      </c>
      <c r="D94" s="2" t="s">
        <v>131</v>
      </c>
      <c r="E94" s="46" t="s">
        <v>149</v>
      </c>
      <c r="F94" s="24">
        <v>10000</v>
      </c>
      <c r="G94" s="21">
        <v>10000</v>
      </c>
      <c r="H94" s="48" t="s">
        <v>172</v>
      </c>
    </row>
    <row r="95" spans="2:8" ht="33" customHeight="1" x14ac:dyDescent="0.25">
      <c r="B95" s="17" t="s">
        <v>17</v>
      </c>
      <c r="C95" s="77">
        <v>2015000669</v>
      </c>
      <c r="D95" s="2" t="s">
        <v>37</v>
      </c>
      <c r="E95" s="44" t="s">
        <v>150</v>
      </c>
      <c r="F95" s="24">
        <v>10000</v>
      </c>
      <c r="G95" s="21">
        <v>10000</v>
      </c>
    </row>
    <row r="96" spans="2:8" ht="33" customHeight="1" x14ac:dyDescent="0.25">
      <c r="B96" s="17" t="s">
        <v>18</v>
      </c>
      <c r="C96" s="77">
        <v>2015000670</v>
      </c>
      <c r="D96" s="2" t="s">
        <v>132</v>
      </c>
      <c r="E96" s="44" t="s">
        <v>151</v>
      </c>
      <c r="F96" s="24">
        <v>10000</v>
      </c>
      <c r="G96" s="21">
        <v>10000</v>
      </c>
    </row>
    <row r="97" spans="2:8" ht="33" customHeight="1" x14ac:dyDescent="0.25">
      <c r="B97" s="17" t="s">
        <v>19</v>
      </c>
      <c r="C97" s="77">
        <v>2015000671</v>
      </c>
      <c r="D97" s="2" t="s">
        <v>75</v>
      </c>
      <c r="E97" s="44" t="s">
        <v>152</v>
      </c>
      <c r="F97" s="24">
        <v>10000</v>
      </c>
      <c r="G97" s="21">
        <v>10000</v>
      </c>
      <c r="H97" s="48"/>
    </row>
    <row r="98" spans="2:8" ht="33" customHeight="1" x14ac:dyDescent="0.25">
      <c r="B98" s="17" t="s">
        <v>20</v>
      </c>
      <c r="C98" s="77">
        <v>2015000672</v>
      </c>
      <c r="D98" s="29" t="s">
        <v>106</v>
      </c>
      <c r="E98" s="44" t="s">
        <v>153</v>
      </c>
      <c r="F98" s="24">
        <v>10000</v>
      </c>
      <c r="G98" s="21">
        <v>10000</v>
      </c>
    </row>
    <row r="99" spans="2:8" ht="33" customHeight="1" x14ac:dyDescent="0.25">
      <c r="B99" s="17" t="s">
        <v>21</v>
      </c>
      <c r="C99" s="77">
        <v>2015000673</v>
      </c>
      <c r="D99" s="29" t="s">
        <v>47</v>
      </c>
      <c r="E99" s="45" t="s">
        <v>154</v>
      </c>
      <c r="F99" s="24">
        <v>10000</v>
      </c>
      <c r="G99" s="21">
        <v>10000</v>
      </c>
    </row>
    <row r="100" spans="2:8" ht="33" customHeight="1" x14ac:dyDescent="0.25">
      <c r="B100" s="17" t="s">
        <v>22</v>
      </c>
      <c r="C100" s="77">
        <v>2015000674</v>
      </c>
      <c r="D100" s="2" t="s">
        <v>89</v>
      </c>
      <c r="E100" s="44" t="s">
        <v>155</v>
      </c>
      <c r="F100" s="24">
        <v>10000</v>
      </c>
      <c r="G100" s="21">
        <v>10000</v>
      </c>
    </row>
    <row r="101" spans="2:8" ht="33" customHeight="1" x14ac:dyDescent="0.25">
      <c r="B101" s="17" t="s">
        <v>23</v>
      </c>
      <c r="C101" s="77">
        <v>2015000676</v>
      </c>
      <c r="D101" s="2" t="s">
        <v>40</v>
      </c>
      <c r="E101" s="44" t="s">
        <v>156</v>
      </c>
      <c r="F101" s="24">
        <v>10000</v>
      </c>
      <c r="G101" s="21">
        <v>10000</v>
      </c>
      <c r="H101" s="48"/>
    </row>
    <row r="102" spans="2:8" ht="33" customHeight="1" x14ac:dyDescent="0.25">
      <c r="B102" s="17" t="s">
        <v>24</v>
      </c>
      <c r="C102" s="77">
        <v>2015000677</v>
      </c>
      <c r="D102" s="2" t="s">
        <v>38</v>
      </c>
      <c r="E102" s="44" t="s">
        <v>157</v>
      </c>
      <c r="F102" s="24">
        <v>10000</v>
      </c>
      <c r="G102" s="21">
        <v>10000</v>
      </c>
    </row>
    <row r="103" spans="2:8" ht="33" customHeight="1" x14ac:dyDescent="0.25">
      <c r="B103" s="17" t="s">
        <v>25</v>
      </c>
      <c r="C103" s="77">
        <v>2015000678</v>
      </c>
      <c r="D103" s="2" t="s">
        <v>62</v>
      </c>
      <c r="E103" s="44" t="s">
        <v>90</v>
      </c>
      <c r="F103" s="24">
        <v>10000</v>
      </c>
      <c r="G103" s="21">
        <v>10000</v>
      </c>
    </row>
    <row r="104" spans="2:8" ht="33" customHeight="1" x14ac:dyDescent="0.25">
      <c r="B104" s="17" t="s">
        <v>26</v>
      </c>
      <c r="C104" s="77">
        <v>2015000683</v>
      </c>
      <c r="D104" s="2" t="s">
        <v>92</v>
      </c>
      <c r="E104" s="45" t="s">
        <v>158</v>
      </c>
      <c r="F104" s="24">
        <v>10000</v>
      </c>
      <c r="G104" s="21">
        <v>10000</v>
      </c>
    </row>
    <row r="105" spans="2:8" ht="33" customHeight="1" x14ac:dyDescent="0.25">
      <c r="B105" s="17" t="s">
        <v>27</v>
      </c>
      <c r="C105" s="77">
        <v>2015000684</v>
      </c>
      <c r="D105" s="2" t="s">
        <v>133</v>
      </c>
      <c r="E105" s="45" t="s">
        <v>159</v>
      </c>
      <c r="F105" s="24">
        <v>10000</v>
      </c>
      <c r="G105" s="21">
        <v>10000</v>
      </c>
    </row>
    <row r="106" spans="2:8" ht="33" customHeight="1" x14ac:dyDescent="0.25">
      <c r="B106" s="17" t="s">
        <v>28</v>
      </c>
      <c r="C106" s="77">
        <v>2015000685</v>
      </c>
      <c r="D106" s="2" t="s">
        <v>82</v>
      </c>
      <c r="E106" s="44" t="s">
        <v>160</v>
      </c>
      <c r="F106" s="24">
        <v>7000</v>
      </c>
      <c r="G106" s="21">
        <v>7000</v>
      </c>
    </row>
    <row r="107" spans="2:8" ht="33" customHeight="1" x14ac:dyDescent="0.25">
      <c r="B107" s="17" t="s">
        <v>29</v>
      </c>
      <c r="C107" s="77">
        <v>2015000686</v>
      </c>
      <c r="D107" s="2" t="s">
        <v>41</v>
      </c>
      <c r="E107" s="44" t="s">
        <v>161</v>
      </c>
      <c r="F107" s="24">
        <v>7000</v>
      </c>
      <c r="G107" s="21">
        <v>7000</v>
      </c>
    </row>
    <row r="108" spans="2:8" ht="33" customHeight="1" x14ac:dyDescent="0.25">
      <c r="B108" s="17" t="s">
        <v>30</v>
      </c>
      <c r="C108" s="77">
        <v>2015000687</v>
      </c>
      <c r="D108" s="2" t="s">
        <v>52</v>
      </c>
      <c r="E108" s="44" t="s">
        <v>162</v>
      </c>
      <c r="F108" s="24">
        <v>7000</v>
      </c>
      <c r="G108" s="21">
        <v>7000</v>
      </c>
    </row>
    <row r="109" spans="2:8" ht="33" customHeight="1" x14ac:dyDescent="0.25">
      <c r="B109" s="17" t="s">
        <v>31</v>
      </c>
      <c r="C109" s="77">
        <v>2015000688</v>
      </c>
      <c r="D109" s="2" t="s">
        <v>60</v>
      </c>
      <c r="E109" s="44" t="s">
        <v>163</v>
      </c>
      <c r="F109" s="24">
        <v>5000</v>
      </c>
      <c r="G109" s="21">
        <v>5000</v>
      </c>
    </row>
    <row r="110" spans="2:8" ht="33" customHeight="1" x14ac:dyDescent="0.25">
      <c r="B110" s="17" t="s">
        <v>32</v>
      </c>
      <c r="C110" s="77">
        <v>2015000689</v>
      </c>
      <c r="D110" s="29" t="s">
        <v>106</v>
      </c>
      <c r="E110" s="44" t="s">
        <v>164</v>
      </c>
      <c r="F110" s="24">
        <v>5000</v>
      </c>
      <c r="G110" s="21">
        <v>5000</v>
      </c>
    </row>
    <row r="111" spans="2:8" ht="33" customHeight="1" x14ac:dyDescent="0.25">
      <c r="B111" s="18" t="s">
        <v>33</v>
      </c>
      <c r="C111" s="77">
        <v>2015000690</v>
      </c>
      <c r="D111" s="2" t="s">
        <v>70</v>
      </c>
      <c r="E111" s="44" t="s">
        <v>165</v>
      </c>
      <c r="F111" s="24">
        <v>5000</v>
      </c>
      <c r="G111" s="21">
        <v>5000</v>
      </c>
    </row>
    <row r="112" spans="2:8" ht="33" customHeight="1" x14ac:dyDescent="0.25">
      <c r="B112" s="17" t="s">
        <v>34</v>
      </c>
      <c r="C112" s="77">
        <v>2015000691</v>
      </c>
      <c r="D112" s="2" t="s">
        <v>100</v>
      </c>
      <c r="E112" s="44" t="s">
        <v>166</v>
      </c>
      <c r="F112" s="24">
        <v>5000</v>
      </c>
      <c r="G112" s="21">
        <v>5000</v>
      </c>
    </row>
    <row r="113" spans="2:7" ht="33" customHeight="1" x14ac:dyDescent="0.25">
      <c r="B113" s="75" t="s">
        <v>35</v>
      </c>
      <c r="C113" s="77">
        <v>2015000692</v>
      </c>
      <c r="D113" s="78" t="s">
        <v>91</v>
      </c>
      <c r="E113" s="44" t="s">
        <v>167</v>
      </c>
      <c r="F113" s="24">
        <v>5000</v>
      </c>
      <c r="G113" s="21">
        <v>5000</v>
      </c>
    </row>
    <row r="114" spans="2:7" ht="26.25" customHeight="1" x14ac:dyDescent="0.25">
      <c r="B114" s="16" t="s">
        <v>121</v>
      </c>
      <c r="C114" s="77">
        <v>2015000693</v>
      </c>
      <c r="D114" s="2" t="s">
        <v>62</v>
      </c>
      <c r="E114" s="44" t="s">
        <v>168</v>
      </c>
      <c r="F114" s="24">
        <v>5000</v>
      </c>
      <c r="G114" s="21">
        <v>5000</v>
      </c>
    </row>
    <row r="115" spans="2:7" ht="26.25" customHeight="1" x14ac:dyDescent="0.25">
      <c r="B115" s="17" t="s">
        <v>122</v>
      </c>
      <c r="C115" s="77">
        <v>2015000694</v>
      </c>
      <c r="D115" s="2" t="s">
        <v>134</v>
      </c>
      <c r="E115" s="44" t="s">
        <v>169</v>
      </c>
      <c r="F115" s="24">
        <v>5000</v>
      </c>
      <c r="G115" s="21">
        <v>5000</v>
      </c>
    </row>
    <row r="116" spans="2:7" ht="26.25" customHeight="1" x14ac:dyDescent="0.25">
      <c r="B116" s="17" t="s">
        <v>123</v>
      </c>
      <c r="C116" s="77">
        <v>2015000695</v>
      </c>
      <c r="D116" s="79" t="s">
        <v>95</v>
      </c>
      <c r="E116" s="44" t="s">
        <v>96</v>
      </c>
      <c r="F116" s="24">
        <v>5000</v>
      </c>
      <c r="G116" s="21">
        <v>5000</v>
      </c>
    </row>
    <row r="117" spans="2:7" ht="26.25" customHeight="1" x14ac:dyDescent="0.25">
      <c r="B117" s="17" t="s">
        <v>124</v>
      </c>
      <c r="C117" s="77">
        <v>2015000696</v>
      </c>
      <c r="D117" s="2" t="s">
        <v>79</v>
      </c>
      <c r="E117" s="44" t="s">
        <v>94</v>
      </c>
      <c r="F117" s="24">
        <v>5000</v>
      </c>
      <c r="G117" s="21">
        <v>5000</v>
      </c>
    </row>
    <row r="118" spans="2:7" ht="30.75" customHeight="1" x14ac:dyDescent="0.25">
      <c r="B118" s="17" t="s">
        <v>125</v>
      </c>
      <c r="C118" s="77">
        <v>2015000697</v>
      </c>
      <c r="D118" s="2" t="s">
        <v>65</v>
      </c>
      <c r="E118" s="44" t="s">
        <v>170</v>
      </c>
      <c r="F118" s="24">
        <v>5000</v>
      </c>
      <c r="G118" s="21">
        <v>5000</v>
      </c>
    </row>
    <row r="119" spans="2:7" ht="31.5" customHeight="1" thickBot="1" x14ac:dyDescent="0.3">
      <c r="B119" s="28" t="s">
        <v>126</v>
      </c>
      <c r="C119" s="80">
        <v>2015000698</v>
      </c>
      <c r="D119" s="3" t="s">
        <v>65</v>
      </c>
      <c r="E119" s="47" t="s">
        <v>171</v>
      </c>
      <c r="F119" s="25">
        <v>5000</v>
      </c>
      <c r="G119" s="22">
        <v>5000</v>
      </c>
    </row>
    <row r="120" spans="2:7" ht="26.25" customHeight="1" thickBot="1" x14ac:dyDescent="0.3">
      <c r="F120" s="83">
        <f>SUM(F79:F119)</f>
        <v>500000</v>
      </c>
      <c r="G120" s="83">
        <f>SUM(G79:G119)</f>
        <v>460000</v>
      </c>
    </row>
    <row r="121" spans="2:7" ht="21.75" customHeight="1" thickBot="1" x14ac:dyDescent="0.3">
      <c r="F121" s="82"/>
      <c r="G121" s="82"/>
    </row>
    <row r="122" spans="2:7" ht="15.75" hidden="1" thickBot="1" x14ac:dyDescent="0.3"/>
    <row r="123" spans="2:7" ht="15.75" hidden="1" thickBot="1" x14ac:dyDescent="0.3"/>
    <row r="124" spans="2:7" ht="78.75" customHeight="1" thickBot="1" x14ac:dyDescent="0.3">
      <c r="B124" s="95" t="s">
        <v>99</v>
      </c>
      <c r="C124" s="96"/>
      <c r="D124" s="96"/>
      <c r="E124" s="96"/>
      <c r="F124" s="96"/>
      <c r="G124" s="96"/>
    </row>
    <row r="125" spans="2:7" ht="30" customHeight="1" thickBot="1" x14ac:dyDescent="0.3">
      <c r="B125" s="99" t="s">
        <v>230</v>
      </c>
      <c r="C125" s="100"/>
      <c r="D125" s="100"/>
      <c r="E125" s="100"/>
      <c r="F125" s="100"/>
      <c r="G125" s="101"/>
    </row>
    <row r="126" spans="2:7" ht="63" customHeight="1" thickBot="1" x14ac:dyDescent="0.3">
      <c r="B126" s="94" t="s">
        <v>0</v>
      </c>
      <c r="C126" s="94"/>
      <c r="D126" s="43" t="s">
        <v>44</v>
      </c>
      <c r="E126" s="43" t="s">
        <v>56</v>
      </c>
      <c r="F126" s="43" t="s">
        <v>58</v>
      </c>
      <c r="G126" s="43" t="s">
        <v>57</v>
      </c>
    </row>
    <row r="127" spans="2:7" ht="33" customHeight="1" x14ac:dyDescent="0.25">
      <c r="B127" s="40" t="s">
        <v>1</v>
      </c>
      <c r="C127" s="49">
        <v>2015001303</v>
      </c>
      <c r="D127" s="50" t="s">
        <v>104</v>
      </c>
      <c r="E127" s="50" t="s">
        <v>173</v>
      </c>
      <c r="F127" s="41">
        <v>80000</v>
      </c>
      <c r="G127" s="42">
        <v>80000</v>
      </c>
    </row>
    <row r="128" spans="2:7" ht="33" customHeight="1" x14ac:dyDescent="0.25">
      <c r="B128" s="12" t="s">
        <v>2</v>
      </c>
      <c r="C128" s="49">
        <v>2015001304</v>
      </c>
      <c r="D128" s="50" t="s">
        <v>174</v>
      </c>
      <c r="E128" s="50" t="s">
        <v>175</v>
      </c>
      <c r="F128" s="24">
        <v>80000</v>
      </c>
      <c r="G128" s="21">
        <v>80000</v>
      </c>
    </row>
    <row r="129" spans="2:8" ht="33" customHeight="1" x14ac:dyDescent="0.25">
      <c r="B129" s="12" t="s">
        <v>3</v>
      </c>
      <c r="C129" s="49">
        <v>2015001305</v>
      </c>
      <c r="D129" s="50" t="s">
        <v>176</v>
      </c>
      <c r="E129" s="50" t="s">
        <v>177</v>
      </c>
      <c r="F129" s="24">
        <v>80000</v>
      </c>
      <c r="G129" s="21">
        <v>0</v>
      </c>
      <c r="H129" s="48" t="s">
        <v>97</v>
      </c>
    </row>
    <row r="130" spans="2:8" ht="33" customHeight="1" x14ac:dyDescent="0.25">
      <c r="B130" s="12" t="s">
        <v>4</v>
      </c>
      <c r="C130" s="49">
        <v>2015001201</v>
      </c>
      <c r="D130" s="50" t="s">
        <v>52</v>
      </c>
      <c r="E130" s="50" t="s">
        <v>178</v>
      </c>
      <c r="F130" s="24">
        <v>40000</v>
      </c>
      <c r="G130" s="21">
        <v>40000</v>
      </c>
    </row>
    <row r="131" spans="2:8" ht="33" customHeight="1" x14ac:dyDescent="0.25">
      <c r="B131" s="12" t="s">
        <v>5</v>
      </c>
      <c r="C131" s="49">
        <v>2015001200</v>
      </c>
      <c r="D131" s="50" t="s">
        <v>101</v>
      </c>
      <c r="E131" s="50" t="s">
        <v>179</v>
      </c>
      <c r="F131" s="24">
        <v>40000</v>
      </c>
      <c r="G131" s="21">
        <v>40000</v>
      </c>
    </row>
    <row r="132" spans="2:8" ht="33" customHeight="1" x14ac:dyDescent="0.25">
      <c r="B132" s="12" t="s">
        <v>6</v>
      </c>
      <c r="C132" s="49">
        <v>2015001199</v>
      </c>
      <c r="D132" s="50" t="s">
        <v>93</v>
      </c>
      <c r="E132" s="50" t="s">
        <v>180</v>
      </c>
      <c r="F132" s="24">
        <v>40000</v>
      </c>
      <c r="G132" s="21">
        <v>40000</v>
      </c>
      <c r="H132" s="48"/>
    </row>
    <row r="133" spans="2:8" ht="33" customHeight="1" thickBot="1" x14ac:dyDescent="0.3">
      <c r="B133" s="13" t="s">
        <v>7</v>
      </c>
      <c r="C133" s="52">
        <v>2015001198</v>
      </c>
      <c r="D133" s="51" t="s">
        <v>181</v>
      </c>
      <c r="E133" s="51" t="s">
        <v>182</v>
      </c>
      <c r="F133" s="25">
        <v>40000</v>
      </c>
      <c r="G133" s="22">
        <v>40000</v>
      </c>
    </row>
    <row r="134" spans="2:8" ht="33" customHeight="1" thickBot="1" x14ac:dyDescent="0.3">
      <c r="F134" s="11">
        <f>SUM(F127:F133)</f>
        <v>400000</v>
      </c>
      <c r="G134" s="11">
        <f>SUM(G127:G133)</f>
        <v>320000</v>
      </c>
    </row>
    <row r="136" spans="2:8" ht="5.25" customHeight="1" thickBot="1" x14ac:dyDescent="0.3"/>
    <row r="137" spans="2:8" ht="99" customHeight="1" thickBot="1" x14ac:dyDescent="0.3">
      <c r="B137" s="89" t="s">
        <v>183</v>
      </c>
      <c r="C137" s="90"/>
      <c r="D137" s="90"/>
      <c r="E137" s="90"/>
      <c r="F137" s="90"/>
      <c r="G137" s="91"/>
    </row>
    <row r="138" spans="2:8" ht="32.25" customHeight="1" thickBot="1" x14ac:dyDescent="0.3">
      <c r="B138" s="99" t="s">
        <v>231</v>
      </c>
      <c r="C138" s="100"/>
      <c r="D138" s="100"/>
      <c r="E138" s="100"/>
      <c r="F138" s="100"/>
      <c r="G138" s="101"/>
    </row>
    <row r="139" spans="2:8" ht="64.5" customHeight="1" thickBot="1" x14ac:dyDescent="0.3">
      <c r="B139" s="92" t="s">
        <v>0</v>
      </c>
      <c r="C139" s="93"/>
      <c r="D139" s="54" t="s">
        <v>44</v>
      </c>
      <c r="E139" s="54" t="s">
        <v>56</v>
      </c>
      <c r="F139" s="54" t="s">
        <v>58</v>
      </c>
      <c r="G139" s="27" t="s">
        <v>57</v>
      </c>
    </row>
    <row r="140" spans="2:8" ht="33" customHeight="1" x14ac:dyDescent="0.25">
      <c r="B140" s="16" t="s">
        <v>1</v>
      </c>
      <c r="C140" s="76">
        <v>2015001508</v>
      </c>
      <c r="D140" s="37" t="s">
        <v>184</v>
      </c>
      <c r="E140" s="84" t="s">
        <v>185</v>
      </c>
      <c r="F140" s="23">
        <v>80000</v>
      </c>
      <c r="G140" s="20">
        <v>80000</v>
      </c>
    </row>
    <row r="141" spans="2:8" ht="33" customHeight="1" x14ac:dyDescent="0.25">
      <c r="B141" s="17" t="s">
        <v>2</v>
      </c>
      <c r="C141" s="77">
        <v>2015001713</v>
      </c>
      <c r="D141" s="2" t="s">
        <v>48</v>
      </c>
      <c r="E141" s="45" t="s">
        <v>186</v>
      </c>
      <c r="F141" s="24">
        <v>65000</v>
      </c>
      <c r="G141" s="21">
        <v>65000</v>
      </c>
    </row>
    <row r="142" spans="2:8" ht="33" customHeight="1" x14ac:dyDescent="0.25">
      <c r="B142" s="18" t="s">
        <v>3</v>
      </c>
      <c r="C142" s="77">
        <v>2015001407</v>
      </c>
      <c r="D142" s="29" t="s">
        <v>88</v>
      </c>
      <c r="E142" s="45" t="s">
        <v>187</v>
      </c>
      <c r="F142" s="24">
        <v>50000</v>
      </c>
      <c r="G142" s="21">
        <v>50000</v>
      </c>
    </row>
    <row r="143" spans="2:8" ht="33" customHeight="1" x14ac:dyDescent="0.25">
      <c r="B143" s="18" t="s">
        <v>4</v>
      </c>
      <c r="C143" s="77">
        <v>2015001408</v>
      </c>
      <c r="D143" s="2" t="s">
        <v>188</v>
      </c>
      <c r="E143" s="45" t="s">
        <v>189</v>
      </c>
      <c r="F143" s="24">
        <v>50000</v>
      </c>
      <c r="G143" s="21">
        <v>50000</v>
      </c>
    </row>
    <row r="144" spans="2:8" ht="33" customHeight="1" x14ac:dyDescent="0.25">
      <c r="B144" s="18" t="s">
        <v>5</v>
      </c>
      <c r="C144" s="77">
        <v>2015001410</v>
      </c>
      <c r="D144" s="33" t="s">
        <v>190</v>
      </c>
      <c r="E144" s="85" t="s">
        <v>191</v>
      </c>
      <c r="F144" s="24">
        <v>50000</v>
      </c>
      <c r="G144" s="21">
        <v>50000</v>
      </c>
    </row>
    <row r="145" spans="2:8" ht="33" customHeight="1" x14ac:dyDescent="0.25">
      <c r="B145" s="18" t="s">
        <v>6</v>
      </c>
      <c r="C145" s="77">
        <v>2015001411</v>
      </c>
      <c r="D145" s="2" t="s">
        <v>76</v>
      </c>
      <c r="E145" s="45" t="s">
        <v>192</v>
      </c>
      <c r="F145" s="24">
        <v>50000</v>
      </c>
      <c r="G145" s="21">
        <v>50000</v>
      </c>
    </row>
    <row r="146" spans="2:8" ht="33" customHeight="1" x14ac:dyDescent="0.25">
      <c r="B146" s="17" t="s">
        <v>7</v>
      </c>
      <c r="C146" s="77">
        <v>2015001555</v>
      </c>
      <c r="D146" s="2" t="s">
        <v>193</v>
      </c>
      <c r="E146" s="45" t="s">
        <v>194</v>
      </c>
      <c r="F146" s="24">
        <v>50000</v>
      </c>
      <c r="G146" s="21">
        <v>50000</v>
      </c>
    </row>
    <row r="147" spans="2:8" ht="33" customHeight="1" x14ac:dyDescent="0.25">
      <c r="B147" s="17" t="s">
        <v>8</v>
      </c>
      <c r="C147" s="77">
        <v>2015001412</v>
      </c>
      <c r="D147" s="2" t="s">
        <v>43</v>
      </c>
      <c r="E147" s="45" t="s">
        <v>195</v>
      </c>
      <c r="F147" s="24">
        <v>40000</v>
      </c>
      <c r="G147" s="21">
        <v>40000</v>
      </c>
    </row>
    <row r="148" spans="2:8" ht="33" customHeight="1" x14ac:dyDescent="0.25">
      <c r="B148" s="17" t="s">
        <v>9</v>
      </c>
      <c r="C148" s="77">
        <v>2015001414</v>
      </c>
      <c r="D148" s="2" t="s">
        <v>133</v>
      </c>
      <c r="E148" s="45" t="s">
        <v>196</v>
      </c>
      <c r="F148" s="24">
        <v>40000</v>
      </c>
      <c r="G148" s="21">
        <v>40000</v>
      </c>
    </row>
    <row r="149" spans="2:8" ht="33" customHeight="1" x14ac:dyDescent="0.25">
      <c r="B149" s="17" t="s">
        <v>10</v>
      </c>
      <c r="C149" s="77">
        <v>2015001415</v>
      </c>
      <c r="D149" s="2" t="s">
        <v>63</v>
      </c>
      <c r="E149" s="45" t="s">
        <v>197</v>
      </c>
      <c r="F149" s="24">
        <v>40000</v>
      </c>
      <c r="G149" s="21">
        <v>40000</v>
      </c>
    </row>
    <row r="150" spans="2:8" ht="33" customHeight="1" x14ac:dyDescent="0.25">
      <c r="B150" s="17" t="s">
        <v>11</v>
      </c>
      <c r="C150" s="77">
        <v>2015001416</v>
      </c>
      <c r="D150" s="2" t="s">
        <v>174</v>
      </c>
      <c r="E150" s="45" t="s">
        <v>198</v>
      </c>
      <c r="F150" s="24">
        <v>40000</v>
      </c>
      <c r="G150" s="21">
        <v>40000</v>
      </c>
    </row>
    <row r="151" spans="2:8" ht="33" customHeight="1" x14ac:dyDescent="0.25">
      <c r="B151" s="17" t="s">
        <v>12</v>
      </c>
      <c r="C151" s="77">
        <v>2015001417</v>
      </c>
      <c r="D151" s="2" t="s">
        <v>47</v>
      </c>
      <c r="E151" s="45" t="s">
        <v>199</v>
      </c>
      <c r="F151" s="24">
        <v>35000</v>
      </c>
      <c r="G151" s="21">
        <v>35000</v>
      </c>
    </row>
    <row r="152" spans="2:8" ht="33" customHeight="1" x14ac:dyDescent="0.25">
      <c r="B152" s="17" t="s">
        <v>13</v>
      </c>
      <c r="C152" s="77">
        <v>2015001418</v>
      </c>
      <c r="D152" s="2" t="s">
        <v>40</v>
      </c>
      <c r="E152" s="45" t="s">
        <v>200</v>
      </c>
      <c r="F152" s="24">
        <v>30000</v>
      </c>
      <c r="G152" s="21">
        <v>30000</v>
      </c>
    </row>
    <row r="153" spans="2:8" ht="33" customHeight="1" x14ac:dyDescent="0.25">
      <c r="B153" s="17" t="s">
        <v>14</v>
      </c>
      <c r="C153" s="77">
        <v>2015001419</v>
      </c>
      <c r="D153" s="2" t="s">
        <v>201</v>
      </c>
      <c r="E153" s="45" t="s">
        <v>202</v>
      </c>
      <c r="F153" s="24">
        <v>30000</v>
      </c>
      <c r="G153" s="21">
        <v>30000</v>
      </c>
    </row>
    <row r="154" spans="2:8" ht="33" customHeight="1" x14ac:dyDescent="0.25">
      <c r="B154" s="17" t="s">
        <v>15</v>
      </c>
      <c r="C154" s="77">
        <v>2015001422</v>
      </c>
      <c r="D154" s="2" t="s">
        <v>47</v>
      </c>
      <c r="E154" s="45" t="s">
        <v>203</v>
      </c>
      <c r="F154" s="24">
        <v>30000</v>
      </c>
      <c r="G154" s="21">
        <v>30000</v>
      </c>
    </row>
    <row r="155" spans="2:8" ht="33" customHeight="1" x14ac:dyDescent="0.25">
      <c r="B155" s="19" t="s">
        <v>16</v>
      </c>
      <c r="C155" s="77">
        <v>2015001424</v>
      </c>
      <c r="D155" s="2" t="s">
        <v>184</v>
      </c>
      <c r="E155" s="45" t="s">
        <v>204</v>
      </c>
      <c r="F155" s="24">
        <v>25000</v>
      </c>
      <c r="G155" s="21">
        <v>25000</v>
      </c>
    </row>
    <row r="156" spans="2:8" ht="33" customHeight="1" x14ac:dyDescent="0.25">
      <c r="B156" s="17" t="s">
        <v>17</v>
      </c>
      <c r="C156" s="77">
        <v>2015001425</v>
      </c>
      <c r="D156" s="29" t="s">
        <v>205</v>
      </c>
      <c r="E156" s="86" t="s">
        <v>206</v>
      </c>
      <c r="F156" s="24">
        <v>25000</v>
      </c>
      <c r="G156" s="21">
        <v>25000</v>
      </c>
    </row>
    <row r="157" spans="2:8" ht="33" customHeight="1" x14ac:dyDescent="0.25">
      <c r="B157" s="17" t="s">
        <v>18</v>
      </c>
      <c r="C157" s="77">
        <v>2015001427</v>
      </c>
      <c r="D157" s="2" t="s">
        <v>207</v>
      </c>
      <c r="E157" s="45" t="s">
        <v>208</v>
      </c>
      <c r="F157" s="24">
        <v>25000</v>
      </c>
      <c r="G157" s="21">
        <v>0</v>
      </c>
      <c r="H157" s="48" t="s">
        <v>97</v>
      </c>
    </row>
    <row r="158" spans="2:8" ht="33" customHeight="1" x14ac:dyDescent="0.25">
      <c r="B158" s="17" t="s">
        <v>19</v>
      </c>
      <c r="C158" s="77">
        <v>2015001428</v>
      </c>
      <c r="D158" s="2" t="s">
        <v>52</v>
      </c>
      <c r="E158" s="45" t="s">
        <v>209</v>
      </c>
      <c r="F158" s="24">
        <v>25000</v>
      </c>
      <c r="G158" s="21">
        <v>25000</v>
      </c>
    </row>
    <row r="159" spans="2:8" ht="33" customHeight="1" x14ac:dyDescent="0.25">
      <c r="B159" s="17" t="s">
        <v>20</v>
      </c>
      <c r="C159" s="77">
        <v>2015001655</v>
      </c>
      <c r="D159" s="2" t="s">
        <v>106</v>
      </c>
      <c r="E159" s="87" t="s">
        <v>210</v>
      </c>
      <c r="F159" s="24">
        <v>25000</v>
      </c>
      <c r="G159" s="21">
        <v>25000</v>
      </c>
    </row>
    <row r="160" spans="2:8" ht="33" customHeight="1" x14ac:dyDescent="0.25">
      <c r="B160" s="17" t="s">
        <v>21</v>
      </c>
      <c r="C160" s="77">
        <v>2015001519</v>
      </c>
      <c r="D160" s="2" t="s">
        <v>211</v>
      </c>
      <c r="E160" s="45" t="s">
        <v>212</v>
      </c>
      <c r="F160" s="24">
        <v>21000</v>
      </c>
      <c r="G160" s="21">
        <v>21000</v>
      </c>
    </row>
    <row r="161" spans="2:8" ht="33" customHeight="1" x14ac:dyDescent="0.25">
      <c r="B161" s="17" t="s">
        <v>22</v>
      </c>
      <c r="C161" s="77">
        <v>2015001429</v>
      </c>
      <c r="D161" s="29" t="s">
        <v>41</v>
      </c>
      <c r="E161" s="45" t="s">
        <v>213</v>
      </c>
      <c r="F161" s="24">
        <v>20000</v>
      </c>
      <c r="G161" s="21">
        <v>20000</v>
      </c>
    </row>
    <row r="162" spans="2:8" ht="33" customHeight="1" x14ac:dyDescent="0.25">
      <c r="B162" s="17" t="s">
        <v>23</v>
      </c>
      <c r="C162" s="77">
        <v>2015001430</v>
      </c>
      <c r="D162" s="2" t="s">
        <v>214</v>
      </c>
      <c r="E162" s="45" t="s">
        <v>215</v>
      </c>
      <c r="F162" s="24">
        <v>20000</v>
      </c>
      <c r="G162" s="21">
        <v>20000</v>
      </c>
      <c r="H162" s="48" t="s">
        <v>98</v>
      </c>
    </row>
    <row r="163" spans="2:8" ht="33" customHeight="1" x14ac:dyDescent="0.25">
      <c r="B163" s="17" t="s">
        <v>24</v>
      </c>
      <c r="C163" s="77">
        <v>2015001431</v>
      </c>
      <c r="D163" s="2" t="s">
        <v>216</v>
      </c>
      <c r="E163" s="45" t="s">
        <v>217</v>
      </c>
      <c r="F163" s="24">
        <v>20000</v>
      </c>
      <c r="G163" s="21">
        <v>20000</v>
      </c>
    </row>
    <row r="164" spans="2:8" ht="33" customHeight="1" x14ac:dyDescent="0.25">
      <c r="B164" s="17" t="s">
        <v>25</v>
      </c>
      <c r="C164" s="77">
        <v>2015001432</v>
      </c>
      <c r="D164" s="2" t="s">
        <v>74</v>
      </c>
      <c r="E164" s="45" t="s">
        <v>218</v>
      </c>
      <c r="F164" s="24">
        <v>20000</v>
      </c>
      <c r="G164" s="21">
        <v>0</v>
      </c>
      <c r="H164" s="48" t="s">
        <v>97</v>
      </c>
    </row>
    <row r="165" spans="2:8" ht="33" customHeight="1" x14ac:dyDescent="0.25">
      <c r="B165" s="17" t="s">
        <v>26</v>
      </c>
      <c r="C165" s="77">
        <v>2015001433</v>
      </c>
      <c r="D165" s="2" t="s">
        <v>68</v>
      </c>
      <c r="E165" s="45" t="s">
        <v>219</v>
      </c>
      <c r="F165" s="24">
        <v>20000</v>
      </c>
      <c r="G165" s="21">
        <v>20000</v>
      </c>
    </row>
    <row r="166" spans="2:8" ht="33" customHeight="1" x14ac:dyDescent="0.25">
      <c r="B166" s="17" t="s">
        <v>27</v>
      </c>
      <c r="C166" s="77">
        <v>2015001434</v>
      </c>
      <c r="D166" s="2" t="s">
        <v>87</v>
      </c>
      <c r="E166" s="45" t="s">
        <v>220</v>
      </c>
      <c r="F166" s="24">
        <v>19000</v>
      </c>
      <c r="G166" s="21">
        <v>19000</v>
      </c>
    </row>
    <row r="167" spans="2:8" ht="33" customHeight="1" x14ac:dyDescent="0.25">
      <c r="B167" s="17" t="s">
        <v>28</v>
      </c>
      <c r="C167" s="77">
        <v>2015001435</v>
      </c>
      <c r="D167" s="2" t="s">
        <v>100</v>
      </c>
      <c r="E167" s="86" t="s">
        <v>221</v>
      </c>
      <c r="F167" s="24">
        <v>15000</v>
      </c>
      <c r="G167" s="21">
        <v>15000</v>
      </c>
    </row>
    <row r="168" spans="2:8" ht="33" customHeight="1" x14ac:dyDescent="0.25">
      <c r="B168" s="17" t="s">
        <v>29</v>
      </c>
      <c r="C168" s="77">
        <v>2015001438</v>
      </c>
      <c r="D168" s="2" t="s">
        <v>60</v>
      </c>
      <c r="E168" s="45" t="s">
        <v>222</v>
      </c>
      <c r="F168" s="24">
        <v>10000</v>
      </c>
      <c r="G168" s="21">
        <v>10000</v>
      </c>
    </row>
    <row r="169" spans="2:8" ht="33" customHeight="1" x14ac:dyDescent="0.25">
      <c r="B169" s="17" t="s">
        <v>30</v>
      </c>
      <c r="C169" s="77">
        <v>2015001441</v>
      </c>
      <c r="D169" s="2" t="s">
        <v>37</v>
      </c>
      <c r="E169" s="45" t="s">
        <v>223</v>
      </c>
      <c r="F169" s="24">
        <v>10000</v>
      </c>
      <c r="G169" s="21">
        <v>10000</v>
      </c>
    </row>
    <row r="170" spans="2:8" ht="33" customHeight="1" x14ac:dyDescent="0.25">
      <c r="B170" s="17" t="s">
        <v>31</v>
      </c>
      <c r="C170" s="77">
        <v>2015001442</v>
      </c>
      <c r="D170" s="2" t="s">
        <v>132</v>
      </c>
      <c r="E170" s="45" t="s">
        <v>224</v>
      </c>
      <c r="F170" s="24">
        <v>10000</v>
      </c>
      <c r="G170" s="21">
        <v>10000</v>
      </c>
    </row>
    <row r="171" spans="2:8" ht="33" customHeight="1" thickBot="1" x14ac:dyDescent="0.3">
      <c r="B171" s="17" t="s">
        <v>32</v>
      </c>
      <c r="C171" s="80">
        <v>2015001484</v>
      </c>
      <c r="D171" s="3" t="s">
        <v>62</v>
      </c>
      <c r="E171" s="88" t="s">
        <v>225</v>
      </c>
      <c r="F171" s="24">
        <v>10000</v>
      </c>
      <c r="G171" s="21">
        <v>10000</v>
      </c>
    </row>
    <row r="172" spans="2:8" ht="33" customHeight="1" thickBot="1" x14ac:dyDescent="0.3">
      <c r="F172" s="83">
        <f>SUM(F140:F171)</f>
        <v>1000000</v>
      </c>
      <c r="G172" s="83">
        <f>SUM(G140:G171)</f>
        <v>955000</v>
      </c>
    </row>
  </sheetData>
  <mergeCells count="18">
    <mergeCell ref="B125:G125"/>
    <mergeCell ref="B138:G138"/>
    <mergeCell ref="B137:G137"/>
    <mergeCell ref="B139:C139"/>
    <mergeCell ref="B124:G124"/>
    <mergeCell ref="B126:C126"/>
    <mergeCell ref="B2:G2"/>
    <mergeCell ref="B76:G76"/>
    <mergeCell ref="B78:C78"/>
    <mergeCell ref="B45:C45"/>
    <mergeCell ref="B43:G43"/>
    <mergeCell ref="B4:C4"/>
    <mergeCell ref="B36:C36"/>
    <mergeCell ref="B34:G34"/>
    <mergeCell ref="B3:G3"/>
    <mergeCell ref="B35:G35"/>
    <mergeCell ref="B44:G44"/>
    <mergeCell ref="B77:G77"/>
  </mergeCells>
  <pageMargins left="0.59055118110236227" right="0.51181102362204722" top="0.35433070866141736" bottom="0.31496062992125984" header="0.31496062992125984" footer="0.31496062992125984"/>
  <pageSetup paperSize="9" scale="70" fitToHeight="0" orientation="landscape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8388C1481E814FB41AB126BF12CEFD" ma:contentTypeVersion="1" ma:contentTypeDescription="Vytvořit nový dokument" ma:contentTypeScope="" ma:versionID="fb3c06e77a473e124c01e35287df12a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0a5cdab707281ea0d233d89c62552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BA2380-F04D-43BB-8CBE-EBFFCD3E8377}"/>
</file>

<file path=customXml/itemProps2.xml><?xml version="1.0" encoding="utf-8"?>
<ds:datastoreItem xmlns:ds="http://schemas.openxmlformats.org/officeDocument/2006/customXml" ds:itemID="{F1EFF0E6-A430-432F-A984-A2CF78933634}"/>
</file>

<file path=customXml/itemProps3.xml><?xml version="1.0" encoding="utf-8"?>
<ds:datastoreItem xmlns:ds="http://schemas.openxmlformats.org/officeDocument/2006/customXml" ds:itemID="{F8682F5B-DF7A-4A15-8150-7EA028DEDB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Shrnutí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Pandulová Martina</dc:creator>
  <cp:lastModifiedBy>Pandulová Martina</cp:lastModifiedBy>
  <cp:lastPrinted>2016-05-30T09:03:11Z</cp:lastPrinted>
  <dcterms:created xsi:type="dcterms:W3CDTF">2011-07-26T07:58:51Z</dcterms:created>
  <dcterms:modified xsi:type="dcterms:W3CDTF">2017-10-10T09:33:20Z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0x010100308388C1481E814FB41AB126BF12CEFD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